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5200" windowHeight="11880" tabRatio="751" activeTab="1"/>
  </bookViews>
  <sheets>
    <sheet name="5.1_MATRÍCULAS" sheetId="1" r:id="rId1"/>
    <sheet name="5.1.1" sheetId="2" r:id="rId2"/>
    <sheet name="5.1.2" sheetId="3" r:id="rId3"/>
    <sheet name="5.1.3" sheetId="4" r:id="rId4"/>
    <sheet name="5.1.4" sheetId="5" r:id="rId5"/>
    <sheet name="5.1.5" sheetId="6" r:id="rId6"/>
    <sheet name="5.1.6" sheetId="7" r:id="rId7"/>
    <sheet name="5.1.7" sheetId="8" r:id="rId8"/>
    <sheet name="5.1.8" sheetId="9" r:id="rId9"/>
    <sheet name="5.2_INFRA-ESTRUTURA FÍSICA" sheetId="10" r:id="rId10"/>
    <sheet name="5.2.1" sheetId="11" r:id="rId11"/>
    <sheet name="5.2.2" sheetId="12" r:id="rId12"/>
    <sheet name="5.3_PROFESSORES" sheetId="13" r:id="rId13"/>
    <sheet name="5.3.1" sheetId="14" r:id="rId14"/>
    <sheet name="5.4 TAXA DE ALFABETIZAÇÃO" sheetId="15" r:id="rId15"/>
    <sheet name="5.4.1" sheetId="16" r:id="rId16"/>
    <sheet name=" 5.5_EDUCAÇÃO JOVENS E ADULTOS" sheetId="17" r:id="rId17"/>
    <sheet name="5.5.1" sheetId="18" r:id="rId18"/>
    <sheet name="5.5.2" sheetId="19" r:id="rId19"/>
    <sheet name="5.5.3" sheetId="20" r:id="rId20"/>
    <sheet name="5.6_PROGRAMA ALIMENT. ESCOLAR" sheetId="21" r:id="rId21"/>
    <sheet name="5.6.1_SEE" sheetId="22" r:id="rId22"/>
    <sheet name="5.6.2_SEE" sheetId="23" r:id="rId23"/>
    <sheet name="5.6.3_SEE" sheetId="24" r:id="rId24"/>
    <sheet name="5.7_PROG.NAC. DO LIVRO DIDÁTICO" sheetId="25" r:id="rId25"/>
    <sheet name="5.7.1_FNDE" sheetId="26" r:id="rId26"/>
    <sheet name="5.8_MATRÍC.E CONCL. ESTABELEC." sheetId="27" r:id="rId27"/>
    <sheet name="5.8.1_A_UNB" sheetId="28" r:id="rId28"/>
    <sheet name="5.8.2 UNB" sheetId="29" r:id="rId29"/>
    <sheet name="5.9_ENSINO SUP. PÓS GRADUAÇÃO" sheetId="30" r:id="rId30"/>
    <sheet name="5.9.1_Pós" sheetId="31" r:id="rId31"/>
    <sheet name="5.9.2_Pós" sheetId="32" r:id="rId32"/>
    <sheet name="5.10_CURSOS TREINAMENTO" sheetId="33" r:id="rId33"/>
    <sheet name="5.10.1" sheetId="34" r:id="rId34"/>
    <sheet name="5.11_BIBLIOTECAS" sheetId="35" r:id="rId35"/>
    <sheet name="5.11.1_SUBEB_SEE" sheetId="36" r:id="rId36"/>
    <sheet name="5.11.2_FEPECS" sheetId="37" r:id="rId37"/>
  </sheets>
  <definedNames>
    <definedName name="_Toc115077705" localSheetId="1">'5.1.1'!$A$1</definedName>
    <definedName name="_xlnm.Print_Area" localSheetId="35">'5.11.1_SUBEB_SEE'!#REF!</definedName>
    <definedName name="_xlnm.Print_Area" localSheetId="30">'5.9.1_Pós'!$A$1:$A$235</definedName>
  </definedNames>
  <calcPr fullCalcOnLoad="1"/>
</workbook>
</file>

<file path=xl/sharedStrings.xml><?xml version="1.0" encoding="utf-8"?>
<sst xmlns="http://schemas.openxmlformats.org/spreadsheetml/2006/main" count="3751" uniqueCount="984">
  <si>
    <t>ESPECIALIDADES E GRAUS</t>
  </si>
  <si>
    <t>Centro de Desenvolvimento Sustentável – CDS</t>
  </si>
  <si>
    <t xml:space="preserve">Mestrado em Desenvolvimento Sustentável </t>
  </si>
  <si>
    <t>Doutorado em Desenvolvimento Sustentável</t>
  </si>
  <si>
    <t>Centro de Excelência em Turismo – CET</t>
  </si>
  <si>
    <t>Faculdade de Agronomia e Medicina Veterinária - FAV</t>
  </si>
  <si>
    <t>Mestrado em Ciências Agrárias</t>
  </si>
  <si>
    <t>Mestrado em Agronegócios</t>
  </si>
  <si>
    <t>Mestrado em Ciências Animais</t>
  </si>
  <si>
    <t>Doutorado em Ciências Animais</t>
  </si>
  <si>
    <t>Faculdade de Arquitetura e Urbanismo – FAU</t>
  </si>
  <si>
    <t>Mestrado em Arquitetura e Urbanismo</t>
  </si>
  <si>
    <t>Faculdade de Ciências da Saúde – FS</t>
  </si>
  <si>
    <t>Mestrado em Ciências da Saúde</t>
  </si>
  <si>
    <t>Doutorado em Ciências da Saúde</t>
  </si>
  <si>
    <t>Mestrado em Nutrição Humana</t>
  </si>
  <si>
    <t>Faculdade de Comunicação – FAC</t>
  </si>
  <si>
    <t>Mestrado em Comunicação</t>
  </si>
  <si>
    <t>Doutorado em Comunicação</t>
  </si>
  <si>
    <t>Faculdade de Direito – FD</t>
  </si>
  <si>
    <t>Mestrado em Direito</t>
  </si>
  <si>
    <t>Doutorado em Direito</t>
  </si>
  <si>
    <t>Faculdade de Educação – FE</t>
  </si>
  <si>
    <t>Mestrado em Educação</t>
  </si>
  <si>
    <t>Doutorado em Educação</t>
  </si>
  <si>
    <t>Faculdade de Economia, Administração, Contabilidade, Ciência da Informação e Documentação – FACE</t>
  </si>
  <si>
    <t>Mestrado em Administração</t>
  </si>
  <si>
    <t>Doutorado em Administração</t>
  </si>
  <si>
    <t>Mestrado em Ciências Contábeis</t>
  </si>
  <si>
    <t>Mestrado em Economia</t>
  </si>
  <si>
    <t>Doutorado em Economia</t>
  </si>
  <si>
    <t>Faculdade de Educação Física – FEF</t>
  </si>
  <si>
    <t>Mestrado em Educação Física</t>
  </si>
  <si>
    <t>Mestrado em Ciências Médicas</t>
  </si>
  <si>
    <t>Doutorado em Ciências Médicas</t>
  </si>
  <si>
    <t>Mestrado em Medicina Tropical</t>
  </si>
  <si>
    <t>Doutorado em Medicina Tropical</t>
  </si>
  <si>
    <t>Mestrado em Patologia Molecular</t>
  </si>
  <si>
    <t>Doutorado em Patologia Molecular</t>
  </si>
  <si>
    <t>Faculdade de Tecnologia – FT</t>
  </si>
  <si>
    <t>Mestrado em Ciências Florestais</t>
  </si>
  <si>
    <t>Doutorado em Ciências Florestais</t>
  </si>
  <si>
    <t>Mestrado em Ciências Mecânicas</t>
  </si>
  <si>
    <t>Doutorado em Ciências Mecânicas</t>
  </si>
  <si>
    <t>Mestrado em Engenharia Elétrica</t>
  </si>
  <si>
    <t>Doutorado em Engenharia Elétrica</t>
  </si>
  <si>
    <t>Mestrado em Geotecnia</t>
  </si>
  <si>
    <t>Doutorado em Geotecnia</t>
  </si>
  <si>
    <t>Mestrado em Sistemas Mecatrônicos</t>
  </si>
  <si>
    <t>Mestrado em Tecnologia Ambiental e Recursos Hídricos</t>
  </si>
  <si>
    <t>Doutorado em Tecnologia Ambiental e Recursos Hídricos</t>
  </si>
  <si>
    <t>Mestrado em Transportes</t>
  </si>
  <si>
    <t>Doutorado em Transportes</t>
  </si>
  <si>
    <t>Instituto de Artes – IDA</t>
  </si>
  <si>
    <t>Mestrado em Artes</t>
  </si>
  <si>
    <t>Mestrado em Música</t>
  </si>
  <si>
    <t>Instituto de Ciência Política – IPOL</t>
  </si>
  <si>
    <t>Mestrado em Ciência Política</t>
  </si>
  <si>
    <t>Instituto de Ciências Biológicas – IB</t>
  </si>
  <si>
    <t>Mestrado em Biologia Animal</t>
  </si>
  <si>
    <t>Doutorado em Biologia Animal</t>
  </si>
  <si>
    <t>Mestrado em Botânica</t>
  </si>
  <si>
    <t>Doutorado em Botânica</t>
  </si>
  <si>
    <t>Mestrado em Ecologia</t>
  </si>
  <si>
    <t>Doutorado em Ecologia</t>
  </si>
  <si>
    <t>Mestrado em Fitopatologia</t>
  </si>
  <si>
    <t>Doutorado em Fitopatologia</t>
  </si>
  <si>
    <t>Instituto de Ciências Exatas – IE</t>
  </si>
  <si>
    <t>Mestrado em Informática</t>
  </si>
  <si>
    <t>Mestrado em Matemática</t>
  </si>
  <si>
    <t>Doutorado em Matemática</t>
  </si>
  <si>
    <t>Instituto de Ciências Humanas – IH</t>
  </si>
  <si>
    <t>Mestrado em Filosofia</t>
  </si>
  <si>
    <t>Mestrado em Geografia</t>
  </si>
  <si>
    <t>Mestrado em História</t>
  </si>
  <si>
    <t>Doutorado em História</t>
  </si>
  <si>
    <t>Mestrado em Política Social</t>
  </si>
  <si>
    <t>Doutorado em Política Social</t>
  </si>
  <si>
    <t>Instituto de Ciências Sociais – ICS</t>
  </si>
  <si>
    <t>Mestrado em Antropologia</t>
  </si>
  <si>
    <t>Doutorado em Antropologia</t>
  </si>
  <si>
    <t>Mestrado em Sociologia</t>
  </si>
  <si>
    <t>Doutorado em Sociologia</t>
  </si>
  <si>
    <t>Instituto de Física – IF</t>
  </si>
  <si>
    <t>Mestrado em Física</t>
  </si>
  <si>
    <t>Doutorado em Física</t>
  </si>
  <si>
    <t>Instituto de Geociências – IG</t>
  </si>
  <si>
    <t>Mestrado em Geologia</t>
  </si>
  <si>
    <t>Doutorado em Geologia</t>
  </si>
  <si>
    <t>Instituto de Letras – IL</t>
  </si>
  <si>
    <t>Mestrado em Lingüística</t>
  </si>
  <si>
    <t>Doutorado em Lingüística</t>
  </si>
  <si>
    <t>Mestrado em Lingüística Aplicada</t>
  </si>
  <si>
    <t>Mestrado em Literatura</t>
  </si>
  <si>
    <t>Doutorado em Literatura</t>
  </si>
  <si>
    <t>Instituto de Psicologia – IP</t>
  </si>
  <si>
    <t>Doutorado em Psicologia</t>
  </si>
  <si>
    <t>Mestrado em Ciência do  Comportamento</t>
  </si>
  <si>
    <t>Doutorado em Ciência do  Comportamento</t>
  </si>
  <si>
    <t>Mestrado em Processos de Desenvolvimento Humano e Saúde</t>
  </si>
  <si>
    <t>Doutorado em Processos de Desenvolvimento Humano e Saúde</t>
  </si>
  <si>
    <t>Mestrado em Psicologia Clínica e Cultura</t>
  </si>
  <si>
    <t>Doutorado em Psicologia Clínica e Cultura</t>
  </si>
  <si>
    <t>Mestrado em Psicologia Social do Trabalho e das Organizações</t>
  </si>
  <si>
    <t>Doutorado em Psicologia Social do Trabalho e das Organizações</t>
  </si>
  <si>
    <t>Instituto de Química – IQ</t>
  </si>
  <si>
    <t>Mestrado em Química</t>
  </si>
  <si>
    <t>Doutorado em Química</t>
  </si>
  <si>
    <t>Instituto de Relações Internacionais – IREL</t>
  </si>
  <si>
    <t>Mestrado em Relações Internacionais</t>
  </si>
  <si>
    <t>Doutorado em  Relações Internacionais</t>
  </si>
  <si>
    <t>Doutorado em  Relações Internacionais e Desenvolvimento Regional</t>
  </si>
  <si>
    <t>Centro de Desenvolvimento Sustentável - CDS</t>
  </si>
  <si>
    <t>Faculdade de Arquitetura e Urbanismo - FAU</t>
  </si>
  <si>
    <t>Faculdade de Ciências da Saúde - FS</t>
  </si>
  <si>
    <t>Faculdade de Comunicação - FAC</t>
  </si>
  <si>
    <t>Faculdade de Educação - FE</t>
  </si>
  <si>
    <t>Faculdade de Tecnologia - FT</t>
  </si>
  <si>
    <t>Instituto de Ciência Política - IPOL</t>
  </si>
  <si>
    <t>Instituto de Ciências Humanas - IH</t>
  </si>
  <si>
    <t>Instituto de Ciências Sociais - ICS</t>
  </si>
  <si>
    <t>Instituto de Relações Internacionais - IREL</t>
  </si>
  <si>
    <t>INSTITUIÇÕES</t>
  </si>
  <si>
    <t>Literatura</t>
  </si>
  <si>
    <t>Música</t>
  </si>
  <si>
    <r>
      <t>SCIA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</si>
  <si>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(2)</t>
    </r>
  </si>
  <si>
    <t>Matrículas</t>
  </si>
  <si>
    <t>Total geral</t>
  </si>
  <si>
    <t>ALUNOS MATRICULADOS</t>
  </si>
  <si>
    <t>1º Semestre</t>
  </si>
  <si>
    <t>2º Semestre</t>
  </si>
  <si>
    <t>NUMERO DE MATRÍCULAS E CONCLUSÕES</t>
  </si>
  <si>
    <t>Arquitetura e Urbanismo</t>
  </si>
  <si>
    <t>Ciências Contábeis</t>
  </si>
  <si>
    <t>Matemática</t>
  </si>
  <si>
    <t>Relações Internacionais</t>
  </si>
  <si>
    <t>Turismo</t>
  </si>
  <si>
    <t>Administração</t>
  </si>
  <si>
    <t>História</t>
  </si>
  <si>
    <t>Enfermagem</t>
  </si>
  <si>
    <t>Educação Física</t>
  </si>
  <si>
    <t>Conclusões</t>
  </si>
  <si>
    <t>Odontologia</t>
  </si>
  <si>
    <t>Direito</t>
  </si>
  <si>
    <t>REGIÕES ADMINISTRATIVAS</t>
  </si>
  <si>
    <t>MATRÍCULA GERAL</t>
  </si>
  <si>
    <t>Total</t>
  </si>
  <si>
    <t>Rede pública</t>
  </si>
  <si>
    <t>Rede particular</t>
  </si>
  <si>
    <t>Rede federal</t>
  </si>
  <si>
    <t>Escola vinculada à SES</t>
  </si>
  <si>
    <t>Escola não vinculada à SEE</t>
  </si>
  <si>
    <t>Urbana</t>
  </si>
  <si>
    <t>Rural</t>
  </si>
  <si>
    <t>Conveniada à SEE</t>
  </si>
  <si>
    <t>Não conveniada à SEE</t>
  </si>
  <si>
    <t>DISTRITO FEDERAL</t>
  </si>
  <si>
    <t>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</si>
  <si>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</si>
  <si>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</si>
  <si>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</si>
  <si>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</si>
  <si>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</si>
  <si>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</si>
  <si>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</si>
  <si>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</si>
  <si>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</si>
  <si>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</si>
  <si>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</si>
  <si>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</si>
  <si>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</si>
  <si>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</si>
  <si>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</si>
  <si>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</si>
  <si>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</si>
  <si>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Águas Claras</t>
  </si>
  <si>
    <t>Riacho Fundo II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</si>
  <si>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</si>
  <si>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</si>
  <si>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</si>
  <si>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</si>
  <si>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</si>
  <si>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</si>
  <si>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t>Rede pública federal</t>
  </si>
  <si>
    <r>
      <t>SIA</t>
    </r>
    <r>
      <rPr>
        <vertAlign val="superscript"/>
        <sz val="8"/>
        <rFont val="Arial"/>
        <family val="2"/>
      </rPr>
      <t>(2)</t>
    </r>
  </si>
  <si>
    <t>Itapoã</t>
  </si>
  <si>
    <t>REDE DE ENSINO</t>
  </si>
  <si>
    <t>MATRÍCULA  INICIAL POR ETAPAS E MODALIDADES DE ENSINO</t>
  </si>
  <si>
    <t>Modalidades de ensino</t>
  </si>
  <si>
    <t>Educação infantil</t>
  </si>
  <si>
    <t>Educação especial</t>
  </si>
  <si>
    <t xml:space="preserve">TOTAL </t>
  </si>
  <si>
    <t>Rede Pública</t>
  </si>
  <si>
    <t>Rede Particular</t>
  </si>
  <si>
    <t xml:space="preserve">   Conveniada à SEE</t>
  </si>
  <si>
    <t>Rede Federal</t>
  </si>
  <si>
    <t xml:space="preserve">     Urbana</t>
  </si>
  <si>
    <t xml:space="preserve">     Rural</t>
  </si>
  <si>
    <t>Etapas da educação básica</t>
  </si>
  <si>
    <t xml:space="preserve">Ensino médio </t>
  </si>
  <si>
    <t>Educação jovens e adultos</t>
  </si>
  <si>
    <t xml:space="preserve">    Urbana</t>
  </si>
  <si>
    <t xml:space="preserve">    Rural</t>
  </si>
  <si>
    <t xml:space="preserve">  Conveniada à SEE</t>
  </si>
  <si>
    <t xml:space="preserve">Total </t>
  </si>
  <si>
    <t>Rede particular conveniada  à SEE</t>
  </si>
  <si>
    <t>Não conveniada</t>
  </si>
  <si>
    <t>São  Sebastião</t>
  </si>
  <si>
    <t>Park  Way</t>
  </si>
  <si>
    <t>NÚMERO DE UNIDADES ESCOLARES</t>
  </si>
  <si>
    <t>NÚMERO DE SALAS DE AULA</t>
  </si>
  <si>
    <t>Escola não conveniada à SEE</t>
  </si>
  <si>
    <t>NÚMERO DE PROFESSORES</t>
  </si>
  <si>
    <t>Etapas da Educação Básica</t>
  </si>
  <si>
    <t>Modalidades de Ensino</t>
  </si>
  <si>
    <t>Ensino médio</t>
  </si>
  <si>
    <t>Educação profissional</t>
  </si>
  <si>
    <t xml:space="preserve">Particular </t>
  </si>
  <si>
    <t xml:space="preserve">   Não conveniada</t>
  </si>
  <si>
    <t xml:space="preserve">Rede Pública </t>
  </si>
  <si>
    <t>Rede  pública federal</t>
  </si>
  <si>
    <t xml:space="preserve"> Não vinculada à SEE</t>
  </si>
  <si>
    <t>TOTAL</t>
  </si>
  <si>
    <t>ALUNOS ATENDIDOS</t>
  </si>
  <si>
    <t>Ensino fundamental</t>
  </si>
  <si>
    <t>ESPECIFICAÇÃO</t>
  </si>
  <si>
    <t>CURSOS</t>
  </si>
  <si>
    <t xml:space="preserve">Escola não vinculada à SEE </t>
  </si>
  <si>
    <t xml:space="preserve">Rede particular </t>
  </si>
  <si>
    <t xml:space="preserve">  Não Conveniada à SEE</t>
  </si>
  <si>
    <t>Vicente Pires</t>
  </si>
  <si>
    <t>Programa Mais Educação e Educação Integral</t>
  </si>
  <si>
    <t>EJA e Entidades Filantrópicas</t>
  </si>
  <si>
    <t>Ensino Médio e Entidades Filantrópicas</t>
  </si>
  <si>
    <t>Pré-escola e Entidades Filantrópicas</t>
  </si>
  <si>
    <t>Ensino Fundamental e Entidades Filantrópicas</t>
  </si>
  <si>
    <t>Creche e Entidades Filantrópicas</t>
  </si>
  <si>
    <t>Outros</t>
  </si>
  <si>
    <t>Rede particular conveniada à SEE</t>
  </si>
  <si>
    <t>Mestrado em Agronomia</t>
  </si>
  <si>
    <t>Doutorado em Agronomia</t>
  </si>
  <si>
    <t>Mestrado em Saúde Animal</t>
  </si>
  <si>
    <t xml:space="preserve">Doutorado em Arquitetura e Urbanismo  </t>
  </si>
  <si>
    <t>Mestrado em Bioética</t>
  </si>
  <si>
    <t>Doutorado em Bioética</t>
  </si>
  <si>
    <t>Doutorado em Nutrição Humana</t>
  </si>
  <si>
    <t>Doutorado em Ciências Contábeis</t>
  </si>
  <si>
    <t>Mestrado em Estruturas e Construção Civil</t>
  </si>
  <si>
    <t>Doutorado em Estruturas e Construção Civil</t>
  </si>
  <si>
    <t>Doutorado em Sistemas Mecatrônicos</t>
  </si>
  <si>
    <t>Doutorado em Ciência Política</t>
  </si>
  <si>
    <t>Mestrado em Estatística</t>
  </si>
  <si>
    <t>Doutorado em Ciências Sociais -  Estudos Comparados sobre a América</t>
  </si>
  <si>
    <t>Mestrado em Ciências Sociais -  Estudos Comparados sobre a América</t>
  </si>
  <si>
    <t>Faculdade de Educação Física - FEF</t>
  </si>
  <si>
    <t>Escola vinculada à outra secretaria</t>
  </si>
  <si>
    <t>Vinculada à outra secretaria</t>
  </si>
  <si>
    <t>Mestrado em Enfermagem</t>
  </si>
  <si>
    <t>Doutorado em Enfermagem</t>
  </si>
  <si>
    <t>Doutorado em Engenharia de Sistemas Eletrônicos e de Automação</t>
  </si>
  <si>
    <t>Mestrado em Engenharia de Sistemas Eletrônicos e de Automação</t>
  </si>
  <si>
    <t>Mestrado em Turismo - Profissional</t>
  </si>
  <si>
    <t>Doutorado em Informática</t>
  </si>
  <si>
    <t>Mestrado em Economia - Profissional</t>
  </si>
  <si>
    <t>Fercal</t>
  </si>
  <si>
    <t xml:space="preserve">Fercal </t>
  </si>
  <si>
    <t>ENSINO FUNDAMENTAL - MATRÍCULAS POR REDE DE ENSINO</t>
  </si>
  <si>
    <t>ENSINO MÉDIO - MATRÍCULA POR REDE DE ENSINO</t>
  </si>
  <si>
    <t>EDUCAÇÃO DE JOVENS E ADULTOS - MATRÍCULAS POR REDE DE ENSINO</t>
  </si>
  <si>
    <t>SERVIDORES CAPACITADOS</t>
  </si>
  <si>
    <t>Engenharia Elétrica</t>
  </si>
  <si>
    <t>Centro de Estudos Avançados Multidisciplinares – CEAM</t>
  </si>
  <si>
    <t>Mestrado em Direitos Humanos e Cidadania</t>
  </si>
  <si>
    <t>Mestrado em Desenvolvimento, Sociedade e Cooperação Internacional</t>
  </si>
  <si>
    <t>Doutorado em Desenvolvimento, Sociedade e Cooperação Internacional</t>
  </si>
  <si>
    <t>Doutorado em Saúde Animal</t>
  </si>
  <si>
    <t>Mestrado em Saúde Coletiva</t>
  </si>
  <si>
    <t>Mestrado em Ciências Farmacêuticas</t>
  </si>
  <si>
    <t>Doutorado em Ciências Farmacêuticas</t>
  </si>
  <si>
    <t>Mestrado em Integridade de Materiais da Engenharia</t>
  </si>
  <si>
    <t>Mestrado em Meio Ambiente e Desenvolvimento Rural</t>
  </si>
  <si>
    <t>Mestrado em Ciências de Materiais</t>
  </si>
  <si>
    <t>Mestrado em Ciências e Tecnologias em Saúde</t>
  </si>
  <si>
    <t>Doutorado em Ciências e Tecnologias em Saúde</t>
  </si>
  <si>
    <t>Mestrado em Biologia Microbiana</t>
  </si>
  <si>
    <t>Doutorado em Biologia Microbiana</t>
  </si>
  <si>
    <t>Mestrado em Nanociência e Nanobiotecnologia</t>
  </si>
  <si>
    <t>Doutorado em Nanociência e Nanobiotecnologia</t>
  </si>
  <si>
    <t>Mestrado em Zoologia</t>
  </si>
  <si>
    <t>Doutorado em Zoologia</t>
  </si>
  <si>
    <t>Mestrado em Computação Aplicada</t>
  </si>
  <si>
    <t>Doutorado em Geografia</t>
  </si>
  <si>
    <t>Mestrado em Estudos da Tradução</t>
  </si>
  <si>
    <t>Doutorado em Ensino na Saúde</t>
  </si>
  <si>
    <t>Mestrado em Engenharia Biomédica</t>
  </si>
  <si>
    <t>Coordenação de Informações Educacionais - Gerência de Disseminação das Informações e Estatísticas Educacionais</t>
  </si>
  <si>
    <t>Mestrado em Agronegócios Multiinstitucional</t>
  </si>
  <si>
    <t>Mestrado em Ciências Biológicas</t>
  </si>
  <si>
    <t>Mestrado em Design</t>
  </si>
  <si>
    <t>Mestrado em Ensino de Física</t>
  </si>
  <si>
    <t>Doutorado em Biotecnologia e Biodiversidade</t>
  </si>
  <si>
    <t>Doutorado em Ciências Biológicas</t>
  </si>
  <si>
    <t>Doutorado em Saúde Coletiva</t>
  </si>
  <si>
    <t xml:space="preserve"> BIBLIOTECAS ESCOLARES</t>
  </si>
  <si>
    <t>Anos iniciais</t>
  </si>
  <si>
    <t>Anos finais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</si>
  <si>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Indústria e Abastecimento.</t>
    </r>
  </si>
  <si>
    <t>Diretoria de Mídias e Conteúdos Digitais - Gerência de Biblioteca, Livro e Leitura - GEBILI</t>
  </si>
  <si>
    <t>Faculdade de Medicina - FM</t>
  </si>
  <si>
    <t>Faculdade de Ciência da Informação - FCI</t>
  </si>
  <si>
    <t>Mestrado em Ciência da Informação</t>
  </si>
  <si>
    <t>Doutorado em Ciência da Informação</t>
  </si>
  <si>
    <t>Doutorado em Educação Física</t>
  </si>
  <si>
    <t>Mestrado em Engenharia Elétrica - Profissional</t>
  </si>
  <si>
    <t>Mestrado em Gestão Pública</t>
  </si>
  <si>
    <t>Mestrado em Administração Pública - Profissional</t>
  </si>
  <si>
    <t>Mestrado em Regulação e Gestão de Negócios -  Profissional</t>
  </si>
  <si>
    <t>Faculdade UnB Ceilândia - FCE</t>
  </si>
  <si>
    <t>Mestrado  em Matemática - Profissional</t>
  </si>
  <si>
    <t>Faculdade de Medicina – FM</t>
  </si>
  <si>
    <t>Mestrado em Artes Cênicas</t>
  </si>
  <si>
    <t>Faculdade UnB Gama - FGA</t>
  </si>
  <si>
    <t>Faculdade UnB Planaltina - FUP</t>
  </si>
  <si>
    <t>Ensino Especial e Entidades Filantrópicas</t>
  </si>
  <si>
    <t>ALIMENTAÇÃO ESCOLAR</t>
  </si>
  <si>
    <t>Valor ( R$ )</t>
  </si>
  <si>
    <t>Quantidade de refeições</t>
  </si>
  <si>
    <t>Ensino médio  e médio integrado</t>
  </si>
  <si>
    <t>Técnico de nível médio</t>
  </si>
  <si>
    <t xml:space="preserve">Presencial    </t>
  </si>
  <si>
    <t>Educação à distância - EAD</t>
  </si>
  <si>
    <t>Formação inicial continuada - FIC</t>
  </si>
  <si>
    <t>EDUCAÇÃO  PROFISSIONAL - MATRÍCULAS POR REDE DE ENSINO</t>
  </si>
  <si>
    <t>realização de objetivos de interesse comum, mediante mútua colaboração.</t>
  </si>
  <si>
    <t>Mestrado em Ciências Ambientais</t>
  </si>
  <si>
    <t xml:space="preserve">Mestrado em Ciências Sociais </t>
  </si>
  <si>
    <t>Doutorado em Ciências Ambientais</t>
  </si>
  <si>
    <t xml:space="preserve">Doutorado em Ciências Sociais </t>
  </si>
  <si>
    <t>Doutorado em Educação em Ciências</t>
  </si>
  <si>
    <t>Doutorado em Relações Internacionais - Interinstitucional</t>
  </si>
  <si>
    <t xml:space="preserve">NÚMERO DE DIAS ATENDIDOS - LETIVOS </t>
  </si>
  <si>
    <t>Genêros alimentícios perecíveis - adquiridos da agricultura familiar</t>
  </si>
  <si>
    <t>Genêros alimentícios não perecíveis</t>
  </si>
  <si>
    <t>Creches e entidades filantrópicas</t>
  </si>
  <si>
    <t>Pré-escolar e entidades filantrópicas</t>
  </si>
  <si>
    <t>Ensino fundamental e entidades filantrópicas</t>
  </si>
  <si>
    <t>Programa mais educação e educação integral</t>
  </si>
  <si>
    <t>EJA e entidades filantrópicas</t>
  </si>
  <si>
    <t>Ensino médio e entidades filantrópicas</t>
  </si>
  <si>
    <t>Ensino especial e entidades filantrópicas</t>
  </si>
  <si>
    <t>Agronomia</t>
  </si>
  <si>
    <t xml:space="preserve">Genêros alimentícios perecíveis </t>
  </si>
  <si>
    <t>Centro de Apoio ao  Desenvolvimento Tecnológico  – CDT</t>
  </si>
  <si>
    <t>Mestrado em Ciências da Reabilitação</t>
  </si>
  <si>
    <t xml:space="preserve">Mestrado em Metafísica </t>
  </si>
  <si>
    <t xml:space="preserve">Mestrado em Ensino de Ciências </t>
  </si>
  <si>
    <t>Mestrado em Propriedade Intelectual e Transferência de Tecnologia para Inovação Tecnológica</t>
  </si>
  <si>
    <t>A) Campus  Darcy Ribeiro</t>
  </si>
  <si>
    <t>Geografia</t>
  </si>
  <si>
    <t>TOTAL GERAL</t>
  </si>
  <si>
    <t xml:space="preserve">Fonte: Secretaria de Estado de Educação - Subsecretaria de Planejamento, Acompanhamento e Avaliação Educacional </t>
  </si>
  <si>
    <t>Programa nacional de integração da educação profissional continuada/educação à distância - PROEJA/EAD</t>
  </si>
  <si>
    <t>Conveniada com o poder público - acordo celebrado entre o poder público e entidades privadas para a realização de objetivos de interesse comum, mediante mútua colaboração.</t>
  </si>
  <si>
    <t>Ciências Biológicas</t>
  </si>
  <si>
    <t>Gestão Pública</t>
  </si>
  <si>
    <t>Ensino de Biologia em Rede Nacional</t>
  </si>
  <si>
    <t xml:space="preserve">Subsecretaria de Planejamento, Acompanhamento e Avaliação Educacional </t>
  </si>
  <si>
    <t xml:space="preserve">Fonte: Secretaria de Estado de Educação  </t>
  </si>
  <si>
    <t>Presencial + Médio Integrado</t>
  </si>
  <si>
    <t>Masculino</t>
  </si>
  <si>
    <t>Feminino</t>
  </si>
  <si>
    <t>1º Sem.</t>
  </si>
  <si>
    <t>2º Sem.</t>
  </si>
  <si>
    <t>Subtotal</t>
  </si>
  <si>
    <t>Doutorado em Filosofia</t>
  </si>
  <si>
    <t>Mestrado em Geociências Aplicadas e Geodinâmica</t>
  </si>
  <si>
    <t>Fonte: Universidade de Brasília – UnB</t>
  </si>
  <si>
    <t>Escola de Governo - EGOV</t>
  </si>
  <si>
    <t xml:space="preserve">(1) Com a publicação da Medida Provisória nº 870, publicada no Diário Oficial da União em 1º de janeiro de 2019, a Escola de Administração Fazendária  </t>
  </si>
  <si>
    <t>Artes Visuais</t>
  </si>
  <si>
    <t>Ciências Sociais</t>
  </si>
  <si>
    <t>Filosofia</t>
  </si>
  <si>
    <t>Turismo (B - Integral)</t>
  </si>
  <si>
    <t>Comunicação Organizacional (B - Noturno)</t>
  </si>
  <si>
    <t>Comunicação Social-Audiovisual (B - Integral)</t>
  </si>
  <si>
    <t>Comunicação Social-Jornalismo (B - Integral)</t>
  </si>
  <si>
    <t>Comunicação Social-Public. Propaganda (B - Integral)</t>
  </si>
  <si>
    <t>Comunicação Social (ABI - Integral)</t>
  </si>
  <si>
    <t>Administração (B - Integral)</t>
  </si>
  <si>
    <t>Ciências Contábeis (B - Integral)</t>
  </si>
  <si>
    <t>Ciências Contábeis (B - Noturno)</t>
  </si>
  <si>
    <t>Ciências Econômicas (B - Integral)</t>
  </si>
  <si>
    <t>Gestão de Políticas Públicas (B - Noturno)</t>
  </si>
  <si>
    <t>Arquitetura e Urbanismo (B - Integral)</t>
  </si>
  <si>
    <t>Arquitetura e Urbanismo (B - Noturno)</t>
  </si>
  <si>
    <t>Agronomia (B - Integral)</t>
  </si>
  <si>
    <t>Gestão do Agronegócio (B - Noturno)</t>
  </si>
  <si>
    <t>Medicina Veterinária (B - Integral)</t>
  </si>
  <si>
    <t>Enfermagem FCE (B - Integral)</t>
  </si>
  <si>
    <t>Farmácia (B - Integral)</t>
  </si>
  <si>
    <t>Fisioterapia (B - Integral)</t>
  </si>
  <si>
    <t>Fonoaudiologia (B - Integral)</t>
  </si>
  <si>
    <t>Saúde Coletiva (B - Integral)</t>
  </si>
  <si>
    <t>Terapia Ocupacional (B - Integral)</t>
  </si>
  <si>
    <t>Arquivologia (B - Noturno)</t>
  </si>
  <si>
    <t>Biblioteconomia (B - Integral)</t>
  </si>
  <si>
    <t>Museologia (B - Integral)</t>
  </si>
  <si>
    <t>Direito (B - Integral)</t>
  </si>
  <si>
    <t>Direito (B - Noturno)</t>
  </si>
  <si>
    <t>Pedagogia (L - A Distância)</t>
  </si>
  <si>
    <t>Pedagogia (L - Integral)</t>
  </si>
  <si>
    <t>Pedagogia (L - Noturno)</t>
  </si>
  <si>
    <t>Educação Física (B - Integral)</t>
  </si>
  <si>
    <t>Educação Física (L - A Distância)</t>
  </si>
  <si>
    <t>Educação Física (L - Integral)</t>
  </si>
  <si>
    <t>Engenharia (ABI - Integral)</t>
  </si>
  <si>
    <t>Engenharia Aeroespacial (B - Integral)</t>
  </si>
  <si>
    <t>Engenharia Automotiva (B - Integral)</t>
  </si>
  <si>
    <t>Engenharia de Energia (B - Integral)</t>
  </si>
  <si>
    <t>Engenharia de Software (B - Integral)</t>
  </si>
  <si>
    <t>Engenharia Eletrônica (B - Integral)</t>
  </si>
  <si>
    <t>Medicina (B - Integral)</t>
  </si>
  <si>
    <t>Ciências Farmacêuticas (B - Integral)</t>
  </si>
  <si>
    <t>Ciências Farmacêuticas (B - Noturno)</t>
  </si>
  <si>
    <t>Enfermagem (B - Integral)</t>
  </si>
  <si>
    <t>Gestão de Saúde Coletiva (B - Noturno)</t>
  </si>
  <si>
    <t>Nutrição (B - Integral)</t>
  </si>
  <si>
    <t>Odontologia (B - Integral)</t>
  </si>
  <si>
    <t>Ciências Naturais (L - Integral)</t>
  </si>
  <si>
    <t>Ciências Naturais (L - Noturno)</t>
  </si>
  <si>
    <t>Educação do Campo (L - Integral)</t>
  </si>
  <si>
    <t>Gestão Ambiental (B - Noturno)</t>
  </si>
  <si>
    <t>Gestão do Agronegócio (B - Integral)</t>
  </si>
  <si>
    <t>Engenharia Ambiental (B - Integral)</t>
  </si>
  <si>
    <t>Engenharia Civil (B - Integral)</t>
  </si>
  <si>
    <t>Engenharia de Produção (B - Noturno)</t>
  </si>
  <si>
    <t>Engenharia de Redes de Comunicação (B - Integral)</t>
  </si>
  <si>
    <t>Engenharia Elétrica (B - Integral)</t>
  </si>
  <si>
    <t>Engenharia Florestal (B - Integral)</t>
  </si>
  <si>
    <t>Engenharia Mecânica (B - Integral)</t>
  </si>
  <si>
    <t>Engenharia Mecatrônica (B - Integral)</t>
  </si>
  <si>
    <t>Biotecnologia (B - Integral)</t>
  </si>
  <si>
    <t>Ciências Biológicas (B - Integral)</t>
  </si>
  <si>
    <t>Ciências Biológicas (L - A Distância)</t>
  </si>
  <si>
    <t>Ciências Biológicas (L - Noturno)</t>
  </si>
  <si>
    <t>Ciências Sociais-Antropologia (B - Integral)</t>
  </si>
  <si>
    <t>Ciências Sociais-C. Sociais (B - Integral)</t>
  </si>
  <si>
    <t>Ciências Sociais-Sociologia (B - Integral)</t>
  </si>
  <si>
    <t>Ciências Sociais (ABI - Integral)</t>
  </si>
  <si>
    <t>Ciências Sociais (L - Integral)</t>
  </si>
  <si>
    <t>Artes Cênicas (ABI - Integral)</t>
  </si>
  <si>
    <t>Artes Cênicas (B - Integral)</t>
  </si>
  <si>
    <t>Artes Cênicas (L - Integral)</t>
  </si>
  <si>
    <t>Artes Cênicas (L – Noturno)</t>
  </si>
  <si>
    <t>Artes Plásticas (ABI - Integral)</t>
  </si>
  <si>
    <t>Artes Plásticas (B - Integral)</t>
  </si>
  <si>
    <t>Artes Plásticas (L - Integral)</t>
  </si>
  <si>
    <t>Artes Plásticas (L - Noturno)</t>
  </si>
  <si>
    <t>Artes Visuais (L - A Distância)</t>
  </si>
  <si>
    <t>Desenho Industrial-Prog. Visual (B - Integral)</t>
  </si>
  <si>
    <t>Desenho Industrial-Proj. Produto (B - Integral)</t>
  </si>
  <si>
    <t>Design (ABI - Integral)</t>
  </si>
  <si>
    <t>Educação Artística-Música (L - Integral)</t>
  </si>
  <si>
    <t>Música-Canto (B - Integral)</t>
  </si>
  <si>
    <t>Música-Composição (B - Integral)</t>
  </si>
  <si>
    <t>Música (ABI - Integral)</t>
  </si>
  <si>
    <t>Música (B - Integral)</t>
  </si>
  <si>
    <t>Música (L - A Distância)</t>
  </si>
  <si>
    <t>Música (L - Integral)</t>
  </si>
  <si>
    <t>Música (L - Noturno)</t>
  </si>
  <si>
    <t>Teatro (L - A Distância)</t>
  </si>
  <si>
    <t>Teoria Crítica e História da Arte (B - Noturno)</t>
  </si>
  <si>
    <t>Ciência da Computação (B - Integral)</t>
  </si>
  <si>
    <t>Computação (L - Noturno)</t>
  </si>
  <si>
    <t>Engenharia de Computação (B - Integral)</t>
  </si>
  <si>
    <t>Estatística (B - Integral)</t>
  </si>
  <si>
    <t>Matemática (ABI - Integral)</t>
  </si>
  <si>
    <t>Matemática (B - Integral)</t>
  </si>
  <si>
    <t>Matemática (L - Integral)</t>
  </si>
  <si>
    <t>Matemática (L - Noturno)</t>
  </si>
  <si>
    <t>Física (B - Integral)</t>
  </si>
  <si>
    <t>Física (L - Integral)</t>
  </si>
  <si>
    <t>Física (L - Noturno)</t>
  </si>
  <si>
    <t>Ciências Ambientais (B - Noturno)</t>
  </si>
  <si>
    <t>Geofísica (B - Integral)</t>
  </si>
  <si>
    <t>Geologia (B - Integral)</t>
  </si>
  <si>
    <t>Filosofia (ABI - Integral)</t>
  </si>
  <si>
    <t>Filosofia (B - Integral)</t>
  </si>
  <si>
    <t>Filosofia (L - Integral)</t>
  </si>
  <si>
    <t>Filosofia (L - Noturno)</t>
  </si>
  <si>
    <t>Geografia (ABI - Integral)</t>
  </si>
  <si>
    <t>Geografia (B - Integral)</t>
  </si>
  <si>
    <t>Geografia (L - A Distância)</t>
  </si>
  <si>
    <t>Geografia (L - Integral)</t>
  </si>
  <si>
    <t>História (ABI - Integral)</t>
  </si>
  <si>
    <t>História (B - Integral)</t>
  </si>
  <si>
    <t>História (L - Integral)</t>
  </si>
  <si>
    <t>História (L - Noturno)</t>
  </si>
  <si>
    <t>Serviço Social (B - Integral)</t>
  </si>
  <si>
    <t>Serviço Social (B - Noturno)</t>
  </si>
  <si>
    <t>Letras-Espanhol (L - Noturno)</t>
  </si>
  <si>
    <t>Letras-Francês (B - Integral)</t>
  </si>
  <si>
    <t>Letras-Francês (L - Integral)</t>
  </si>
  <si>
    <t>Letras-Inglês (B - Integral)</t>
  </si>
  <si>
    <t>Letras-Inglês (L - Integral)</t>
  </si>
  <si>
    <t>Letras-Japonês (L - Noturno)</t>
  </si>
  <si>
    <t>Letras-Língua Estrang. Aplic. (B - Integral)</t>
  </si>
  <si>
    <t>Letras-Português (B - Integral)</t>
  </si>
  <si>
    <t>Letras-Português (L - Integral)</t>
  </si>
  <si>
    <t>Letras-Português (L - Noturno)</t>
  </si>
  <si>
    <t>Letras-Português do Brasil como Segunda Língua (L - Integral)</t>
  </si>
  <si>
    <t>Letras-Tradução Espanhol (B - Noturno)</t>
  </si>
  <si>
    <t>Letras-Tradução Francês (B - Integral)</t>
  </si>
  <si>
    <t>Letras-Tradução Inglês (B - Integral)</t>
  </si>
  <si>
    <t>Letras - Língua de Sinais Brasileira/Português Como Segunda Língua (L - Integral)</t>
  </si>
  <si>
    <t>Letras (L - A Distância)</t>
  </si>
  <si>
    <t>Letras Francês (ABI - Integral)</t>
  </si>
  <si>
    <t>Letras Inglês (ABI - Integral)</t>
  </si>
  <si>
    <t>Letras Português (ABI - Integral)</t>
  </si>
  <si>
    <t>Psicologia-Psicólogo (B - Integral)</t>
  </si>
  <si>
    <t>Psicologia (ABI - Integral)</t>
  </si>
  <si>
    <t>Psicologia (B - Integral)</t>
  </si>
  <si>
    <t>Psicologia (L - Integral)</t>
  </si>
  <si>
    <t>Ciência Política (B - Integral)</t>
  </si>
  <si>
    <t>Engenharia Química (B - Integral)</t>
  </si>
  <si>
    <t>Química (B - Integral)</t>
  </si>
  <si>
    <t>Química (L - Noturno)</t>
  </si>
  <si>
    <t>Química Tecnológica (B - Integral)</t>
  </si>
  <si>
    <t>Relações Internacionais (B - Integral)</t>
  </si>
  <si>
    <t>Fonte: UNB</t>
  </si>
  <si>
    <t>A) Centro de Excelência em Turismo - CET</t>
  </si>
  <si>
    <t>B) Faculdade de Comunicação - FAC</t>
  </si>
  <si>
    <t>C) Faculdade de Economia, Administração, Contabilidade e Gestão Pública - FACE</t>
  </si>
  <si>
    <t>D) Faculdade de Arquitetura e Urbanismo - FAU</t>
  </si>
  <si>
    <t>E) Faculdade de Agronomia e Medicina Veterinária - FAV</t>
  </si>
  <si>
    <t>F) Faculdade de Ciência da Informação - FCI</t>
  </si>
  <si>
    <t>G) Faculdade de Direito - FD</t>
  </si>
  <si>
    <t>H) Faculdade de Educação - FE</t>
  </si>
  <si>
    <t>I) Faculdade de Educação Física - FEF</t>
  </si>
  <si>
    <t>J) Faculdade de Medicina - FM</t>
  </si>
  <si>
    <t>K) Faculdade de Ciências da Saúde - FS</t>
  </si>
  <si>
    <t>L) Faculdade de Tecnologia - FT</t>
  </si>
  <si>
    <t>M) Instituto de Ciências Biológicas - IB</t>
  </si>
  <si>
    <t>N) Instituto de Ciências Sociais - ICS</t>
  </si>
  <si>
    <t>O) Instituto de Artes - IdA</t>
  </si>
  <si>
    <t>P) Instituto de Ciências Exatas - IE</t>
  </si>
  <si>
    <t>Q) Instituto de Física - IF</t>
  </si>
  <si>
    <t>R) Instituto de Geociências - IG</t>
  </si>
  <si>
    <t>S) Instituto de Ciências Humanas - IH</t>
  </si>
  <si>
    <t>T) Instituto de Letras - IL</t>
  </si>
  <si>
    <t>U) Instituto de Psicologia - IP</t>
  </si>
  <si>
    <t>V) Instituto de Ciência Política - IPOL</t>
  </si>
  <si>
    <t>X) Instituto de Química - IQ</t>
  </si>
  <si>
    <t>Z) Instituto de Relações Internacionais - IREL</t>
  </si>
  <si>
    <t>Y) Faculdade UnB Ceilândia - FCE</t>
  </si>
  <si>
    <t>W) Faculdade UnB Gama - FGA</t>
  </si>
  <si>
    <t>AA) Faculdade UnB Planaltina - FUP</t>
  </si>
  <si>
    <t>Bioética</t>
  </si>
  <si>
    <t>Ciências da Saúde</t>
  </si>
  <si>
    <t>Ciências Farmacêuticas</t>
  </si>
  <si>
    <t>Nutrição Humana</t>
  </si>
  <si>
    <t>Patologia Molecular</t>
  </si>
  <si>
    <t>Saúde Coletiva</t>
  </si>
  <si>
    <t>Mestrado em Odontologia</t>
  </si>
  <si>
    <t>Doutorado em Odontologia</t>
  </si>
  <si>
    <t>Doutorado Tecnologias Química e Biológica</t>
  </si>
  <si>
    <t>Mestrado Tecnologias Química e Biológicas</t>
  </si>
  <si>
    <t>Fonte: Sigra 30/07/2019</t>
  </si>
  <si>
    <t>Nota: Alunos matriculados referem-se à situação final do último período letivo de cada ano.</t>
  </si>
  <si>
    <t>Desenvolvimento Sustentável</t>
  </si>
  <si>
    <t>Centro de Apoio ao Desenvolvimento Tencnológico - CDT</t>
  </si>
  <si>
    <t>Propriedade Intelectual e Transferência de Tecnologia para a Inovação</t>
  </si>
  <si>
    <t>Centro de Estudos Avançados e Multidisciplinares - CEAM</t>
  </si>
  <si>
    <t>Desenvolvimento, Sociedade e Cooperação Internacional</t>
  </si>
  <si>
    <t>Direitos Humanos e Cidadania</t>
  </si>
  <si>
    <t>Centro de Excelência em Turismo - CET</t>
  </si>
  <si>
    <t>Comunicação</t>
  </si>
  <si>
    <t>Faculdade de Economia, Administração e Contabilidade - FACE</t>
  </si>
  <si>
    <t>Administração Pública</t>
  </si>
  <si>
    <t>Economia</t>
  </si>
  <si>
    <t>Agronegócios</t>
  </si>
  <si>
    <t>Ciências Animais</t>
  </si>
  <si>
    <t>Saúde Animal</t>
  </si>
  <si>
    <t>Ciências da Reabilitação</t>
  </si>
  <si>
    <t>Ciências e Tecnologias em Saúde</t>
  </si>
  <si>
    <t>Ciência da Informação</t>
  </si>
  <si>
    <t>Faculdade de Direito - FD</t>
  </si>
  <si>
    <t>Educação</t>
  </si>
  <si>
    <t>Engenharia Biomédica</t>
  </si>
  <si>
    <t>Ciências Médicas</t>
  </si>
  <si>
    <t>Medicina Tropical</t>
  </si>
  <si>
    <t>Ciências Florestais</t>
  </si>
  <si>
    <t>Ciências Mecânicas</t>
  </si>
  <si>
    <t>Engenharia de Sistemas Eletrônicos e de Automação</t>
  </si>
  <si>
    <t>Estruturas e Construção Civil</t>
  </si>
  <si>
    <t>Geotecnia</t>
  </si>
  <si>
    <t>Integridade de Materiais da Engenharia</t>
  </si>
  <si>
    <t>Sistemas Mecatrônicos</t>
  </si>
  <si>
    <t>Tecnologia Ambiental e Recursos Hídricos</t>
  </si>
  <si>
    <t>Transportes</t>
  </si>
  <si>
    <t>Ciências Ambientais</t>
  </si>
  <si>
    <t>Ciências de Materiais</t>
  </si>
  <si>
    <t>Gestão e Regulação de Recursos Hídricos</t>
  </si>
  <si>
    <t>Meio Ambiente e Desenvolvimento Rural</t>
  </si>
  <si>
    <t>Instituto de Ciências Biológicas - IB</t>
  </si>
  <si>
    <t>Biologia Animal</t>
  </si>
  <si>
    <t>Biologia Microbiana</t>
  </si>
  <si>
    <t>Botânica</t>
  </si>
  <si>
    <t>Ecologia</t>
  </si>
  <si>
    <t>Fitopatologia</t>
  </si>
  <si>
    <t>Nanociência e Nanobiotecnologia</t>
  </si>
  <si>
    <t>Zoologia</t>
  </si>
  <si>
    <t>Antropologia</t>
  </si>
  <si>
    <t>Sociologia</t>
  </si>
  <si>
    <t>Instituto de Artes - IdA</t>
  </si>
  <si>
    <t>Artes</t>
  </si>
  <si>
    <t>Artes Cênicas</t>
  </si>
  <si>
    <t>Design</t>
  </si>
  <si>
    <t>Instituto de Ciências Exatas - IE</t>
  </si>
  <si>
    <t>Computação Aplicada</t>
  </si>
  <si>
    <t>Estatística</t>
  </si>
  <si>
    <t>Informática</t>
  </si>
  <si>
    <t>Mestrado Profissional em Matemática</t>
  </si>
  <si>
    <t>Instituto de Física - IF</t>
  </si>
  <si>
    <t>Ensino de Física</t>
  </si>
  <si>
    <t>Física</t>
  </si>
  <si>
    <t>Instituto de Geociências - IG</t>
  </si>
  <si>
    <t>Geociências Aplicadas e Geodinâmica</t>
  </si>
  <si>
    <t>Geologia</t>
  </si>
  <si>
    <t>Metafísica</t>
  </si>
  <si>
    <t>Política Social</t>
  </si>
  <si>
    <t>Instituto de Letras - IL</t>
  </si>
  <si>
    <t>Estudos da Tradução</t>
  </si>
  <si>
    <t>Linguística</t>
  </si>
  <si>
    <t>Linguística Aplicada</t>
  </si>
  <si>
    <t>Instituto de Psicologia - IP</t>
  </si>
  <si>
    <t>Ciências do Comportamento</t>
  </si>
  <si>
    <t>Processos de Desenvolvimento Humano e Saúde</t>
  </si>
  <si>
    <t>Psicologia Clínica e Cultura</t>
  </si>
  <si>
    <t>Psicologia Social do Trabalho e das Organizações</t>
  </si>
  <si>
    <t>Ciência Política</t>
  </si>
  <si>
    <t>Instituto de Química - IQ</t>
  </si>
  <si>
    <t>Ensino de Ciências</t>
  </si>
  <si>
    <t>Química</t>
  </si>
  <si>
    <t>Tecnologias Química e Biológica</t>
  </si>
  <si>
    <t>Mestrado em Desenvolvimento Sustentável - Profissional</t>
  </si>
  <si>
    <t>Educação Artística-Cênicas (L - Integral)</t>
  </si>
  <si>
    <t>Música-Regência (B - Integral)</t>
  </si>
  <si>
    <t>Física Computacional (B - Integral)</t>
  </si>
  <si>
    <t>Ativos</t>
  </si>
  <si>
    <t>Fem</t>
  </si>
  <si>
    <t>Masc</t>
  </si>
  <si>
    <t>Com Trancamento Geral de Matrícula</t>
  </si>
  <si>
    <t>W) Instituto de Química - IQ</t>
  </si>
  <si>
    <t>Z) Faculdade UnB Ceilândia - FCE</t>
  </si>
  <si>
    <t>Y) Faculdade UnB Gama - FGA</t>
  </si>
  <si>
    <t>NUMERO DE ALUNOS REGULARES REGISTRADOS ATIVOS E COM TRANCAMENTO GERAL DE MATRÍCULAS, NOS CURSOS DE GRADUAÇÃO</t>
  </si>
  <si>
    <t>5.1 - MATRÍCULAS</t>
  </si>
  <si>
    <t>5.2 - INFRA-ESTRUTURA FÍSICA</t>
  </si>
  <si>
    <t>5.3 - PROFESSORES</t>
  </si>
  <si>
    <t>5.6 - PROGRAMA ALIMENTAÇÃO ESCOLAR</t>
  </si>
  <si>
    <t>5.7 - PROGRAMA NACIONAL DO LIVRO DIDÁTICO - PNLD</t>
  </si>
  <si>
    <t>Nota: A diferença das planilhas 5.1 e 5.2  no campo TOTAL e REDE PÚBLICA URBANA é de 5.545 alunos, referentes aos estudantes da EDUCAÇÃO PROFISSIONAL EAD, PROEJA EAD e FIC.</t>
  </si>
  <si>
    <t>Técnico Integrado a EJA</t>
  </si>
  <si>
    <t>Educação jovens e adultos - EJA</t>
  </si>
  <si>
    <t>Diretoria de Informações Educacionais - Gerência de Disseminação de Informações Estatísticas Educacionais e Publicações</t>
  </si>
  <si>
    <t xml:space="preserve">Fonte: Censo Escolar </t>
  </si>
  <si>
    <t>Subsecretaria de Inovação e Tecnologias Pedagógicas e de Gestão</t>
  </si>
  <si>
    <t>Censo Escolar</t>
  </si>
  <si>
    <t>Diretoria de Informações Educacionais - Gerência de Disseminação das Informações e Estatísticas Educacionais</t>
  </si>
  <si>
    <t xml:space="preserve">Fonte: Secretaria de Estado de Educação - Censo Escolar  </t>
  </si>
  <si>
    <t>Sol Nascente/Por do Sol</t>
  </si>
  <si>
    <t>Arniqueira</t>
  </si>
  <si>
    <t>NÚMEROS DAS RAs</t>
  </si>
  <si>
    <t>DESCRIÇÃO</t>
  </si>
  <si>
    <t>RA-XX</t>
  </si>
  <si>
    <t>RA-I</t>
  </si>
  <si>
    <t>RA-IV</t>
  </si>
  <si>
    <t>RA-XIX</t>
  </si>
  <si>
    <t>RA-IX</t>
  </si>
  <si>
    <t>RA-XI</t>
  </si>
  <si>
    <t>RA XXXI</t>
  </si>
  <si>
    <t>RA-II</t>
  </si>
  <si>
    <t>RA-X</t>
  </si>
  <si>
    <t>RA-XVIII</t>
  </si>
  <si>
    <t>RA-XXVII</t>
  </si>
  <si>
    <t>RA-XVI</t>
  </si>
  <si>
    <t>RA-VIII</t>
  </si>
  <si>
    <t>RA-VII</t>
  </si>
  <si>
    <t>RA-XXIV</t>
  </si>
  <si>
    <t>RA-VI</t>
  </si>
  <si>
    <t>RA-XV</t>
  </si>
  <si>
    <t>RA-XVII</t>
  </si>
  <si>
    <t>RA-XXI</t>
  </si>
  <si>
    <t>RA-XII</t>
  </si>
  <si>
    <t>RA-XIII</t>
  </si>
  <si>
    <t>RA-XIV</t>
  </si>
  <si>
    <t>RA-XXV</t>
  </si>
  <si>
    <t>RA XXIX</t>
  </si>
  <si>
    <t>RA-V</t>
  </si>
  <si>
    <t>RA-XXVI</t>
  </si>
  <si>
    <t>RA-XXII</t>
  </si>
  <si>
    <t>RA-III</t>
  </si>
  <si>
    <t>RA-XXIII</t>
  </si>
  <si>
    <t>RA XXX</t>
  </si>
  <si>
    <t>RA XXXII</t>
  </si>
  <si>
    <t>RA XXXIII</t>
  </si>
  <si>
    <r>
      <t xml:space="preserve">VINCULADA A SES - </t>
    </r>
    <r>
      <rPr>
        <sz val="8"/>
        <color indexed="56"/>
        <rFont val="Arial"/>
        <family val="2"/>
      </rPr>
      <t xml:space="preserve">escola vinculada a Secretaria de Estado de Saúde. </t>
    </r>
  </si>
  <si>
    <r>
      <t xml:space="preserve">NÃO VINCULADA A SEE -  </t>
    </r>
    <r>
      <rPr>
        <sz val="8"/>
        <color indexed="56"/>
        <rFont val="Arial"/>
        <family val="2"/>
      </rPr>
      <t xml:space="preserve">com vínculo com outras instituições distintas da SEDF - Colégio Militar Dom Pedro II e o Colégio Militar Tiradentes </t>
    </r>
  </si>
  <si>
    <r>
      <rPr>
        <sz val="8"/>
        <color indexed="56"/>
        <rFont val="Arial"/>
        <family val="2"/>
      </rPr>
      <t>Nota:</t>
    </r>
    <r>
      <rPr>
        <b/>
        <sz val="8"/>
        <color indexed="56"/>
        <rFont val="Arial"/>
        <family val="2"/>
      </rPr>
      <t xml:space="preserve"> CONVENIADA COM A SEE-</t>
    </r>
    <r>
      <rPr>
        <sz val="8"/>
        <color indexed="56"/>
        <rFont val="Arial"/>
        <family val="2"/>
      </rPr>
      <t xml:space="preserve"> Conveniada com o poder público - acordo celebrado entre o poder público e entidades privadas para a </t>
    </r>
  </si>
  <si>
    <r>
      <t xml:space="preserve">NÃO CONVENIADA COM A SEE- </t>
    </r>
    <r>
      <rPr>
        <sz val="8"/>
        <color indexed="56"/>
        <rFont val="Arial"/>
        <family val="2"/>
      </rPr>
      <t xml:space="preserve">é o tipo de escola com dependência administrativa privada. </t>
    </r>
  </si>
  <si>
    <t xml:space="preserve">5.15 Infra-Estrutura Física - Salas de aula existente por rede de ensino, segundo as Regiões Administrativas - </t>
  </si>
  <si>
    <t>Plano Piloto</t>
  </si>
  <si>
    <t xml:space="preserve">*Nova delimitação territorial do Distrito Federal, sancionada em dezembro de 2019, com a Lei Complementar 958/2019. </t>
  </si>
  <si>
    <t>NÚMEROS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</si>
  <si>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Indústria e Abastecimento.</t>
    </r>
  </si>
  <si>
    <r>
      <rPr>
        <sz val="8"/>
        <color indexed="56"/>
        <rFont val="Arial"/>
        <family val="2"/>
      </rPr>
      <t>Nota:</t>
    </r>
    <r>
      <rPr>
        <b/>
        <sz val="8"/>
        <color indexed="56"/>
        <rFont val="Arial"/>
        <family val="2"/>
      </rPr>
      <t xml:space="preserve"> CONVENIADA COM A SEE-</t>
    </r>
    <r>
      <rPr>
        <sz val="8"/>
        <color indexed="56"/>
        <rFont val="Arial"/>
        <family val="2"/>
      </rPr>
      <t xml:space="preserve"> Conveniada com o poder público - acordo celebrado entre o poder público e entidades privadas para a </t>
    </r>
  </si>
  <si>
    <r>
      <t xml:space="preserve">NÃO CONVENIADA COM A SEE- </t>
    </r>
    <r>
      <rPr>
        <sz val="8"/>
        <color indexed="56"/>
        <rFont val="Arial"/>
        <family val="2"/>
      </rPr>
      <t xml:space="preserve">é o tipo de escola com dependência administrativa privada. </t>
    </r>
  </si>
  <si>
    <r>
      <t xml:space="preserve">VINCULADA A SES - </t>
    </r>
    <r>
      <rPr>
        <sz val="8"/>
        <color indexed="56"/>
        <rFont val="Arial"/>
        <family val="2"/>
      </rPr>
      <t xml:space="preserve">escola vinculada a Secretaria de Estado de Saúde. </t>
    </r>
  </si>
  <si>
    <r>
      <t xml:space="preserve">NÃO VINCULADA A SEE -  </t>
    </r>
    <r>
      <rPr>
        <sz val="8"/>
        <color indexed="56"/>
        <rFont val="Arial"/>
        <family val="2"/>
      </rPr>
      <t xml:space="preserve">com vínculo com outras instituições distintas da SEDF - Colégio Militar Dom Pedro II e o Colégio Militar Tiradentes </t>
    </r>
  </si>
  <si>
    <t>Diretoria de Informações Educacionais - Gerência de Disseminação das Informações e Estatísticas Educacionais - Censo Escolar</t>
  </si>
  <si>
    <r>
      <t xml:space="preserve">NÃO CONVENIADA COM A SEE - </t>
    </r>
    <r>
      <rPr>
        <sz val="8"/>
        <color indexed="56"/>
        <rFont val="Arial"/>
        <family val="2"/>
      </rPr>
      <t xml:space="preserve">é o tipo de escola com dependência administrativa privada. </t>
    </r>
  </si>
  <si>
    <r>
      <rPr>
        <sz val="8"/>
        <color indexed="56"/>
        <rFont val="Arial"/>
        <family val="2"/>
      </rPr>
      <t>Nota :</t>
    </r>
    <r>
      <rPr>
        <b/>
        <sz val="8"/>
        <color indexed="56"/>
        <rFont val="Arial"/>
        <family val="2"/>
      </rPr>
      <t xml:space="preserve"> CONVENIADA COM A SEE-</t>
    </r>
    <r>
      <rPr>
        <sz val="8"/>
        <color indexed="56"/>
        <rFont val="Arial"/>
        <family val="2"/>
      </rPr>
      <t xml:space="preserve"> Conveniada com o poder público - acordo celebrado entre o poder público e entidades privadas para a </t>
    </r>
  </si>
  <si>
    <r>
      <rPr>
        <sz val="8"/>
        <color indexed="56"/>
        <rFont val="Arial"/>
        <family val="2"/>
      </rPr>
      <t>Nota :</t>
    </r>
    <r>
      <rPr>
        <b/>
        <sz val="8"/>
        <color indexed="56"/>
        <rFont val="Arial"/>
        <family val="2"/>
      </rPr>
      <t xml:space="preserve"> CONVENIADA COM A SEE-</t>
    </r>
    <r>
      <rPr>
        <sz val="8"/>
        <color indexed="56"/>
        <rFont val="Arial"/>
        <family val="2"/>
      </rPr>
      <t xml:space="preserve"> Conveniada com o poder público - acordo celebrado entre o poder público e entidades privadas para a </t>
    </r>
  </si>
  <si>
    <t xml:space="preserve">Fonte : Secretaria de Estado de Educação - Subsecretaria de Planejamento, Acompanhamento e Avaliação Educacional </t>
  </si>
  <si>
    <t>Conveniada com a SEE</t>
  </si>
  <si>
    <t>Rede particular não conveniada à SEE</t>
  </si>
  <si>
    <r>
      <rPr>
        <sz val="8"/>
        <rFont val="Arial"/>
        <family val="2"/>
      </rPr>
      <t>RA-I</t>
    </r>
  </si>
  <si>
    <r>
      <rPr>
        <sz val="8"/>
        <rFont val="Arial"/>
        <family val="2"/>
      </rPr>
      <t>RA-IV</t>
    </r>
  </si>
  <si>
    <r>
      <rPr>
        <sz val="8"/>
        <rFont val="Arial"/>
        <family val="2"/>
      </rPr>
      <t>RA-XIX</t>
    </r>
  </si>
  <si>
    <r>
      <rPr>
        <sz val="8"/>
        <rFont val="Arial"/>
        <family val="2"/>
      </rPr>
      <t>RA-IX</t>
    </r>
  </si>
  <si>
    <r>
      <rPr>
        <sz val="8"/>
        <rFont val="Arial"/>
        <family val="2"/>
      </rPr>
      <t>RA-XI</t>
    </r>
  </si>
  <si>
    <r>
      <rPr>
        <sz val="8"/>
        <rFont val="Arial"/>
        <family val="2"/>
      </rPr>
      <t>RA XXXI</t>
    </r>
  </si>
  <si>
    <r>
      <rPr>
        <sz val="8"/>
        <rFont val="Arial"/>
        <family val="2"/>
      </rPr>
      <t>RA-II</t>
    </r>
  </si>
  <si>
    <r>
      <rPr>
        <sz val="8"/>
        <rFont val="Arial"/>
        <family val="2"/>
      </rPr>
      <t>RA-X</t>
    </r>
  </si>
  <si>
    <r>
      <rPr>
        <sz val="8"/>
        <rFont val="Arial"/>
        <family val="2"/>
      </rPr>
      <t>RA-XXVII</t>
    </r>
  </si>
  <si>
    <r>
      <rPr>
        <sz val="8"/>
        <rFont val="Arial"/>
        <family val="2"/>
      </rPr>
      <t>RA-XVIII</t>
    </r>
  </si>
  <si>
    <r>
      <rPr>
        <sz val="8"/>
        <rFont val="Arial"/>
        <family val="2"/>
      </rPr>
      <t>RA-XVI</t>
    </r>
  </si>
  <si>
    <r>
      <rPr>
        <sz val="8"/>
        <rFont val="Arial"/>
        <family val="2"/>
      </rPr>
      <t>RA-VIII</t>
    </r>
  </si>
  <si>
    <r>
      <rPr>
        <sz val="8"/>
        <rFont val="Arial"/>
        <family val="2"/>
      </rPr>
      <t>RA-VII</t>
    </r>
  </si>
  <si>
    <r>
      <rPr>
        <sz val="8"/>
        <rFont val="Arial"/>
        <family val="2"/>
      </rPr>
      <t>RA-VI</t>
    </r>
  </si>
  <si>
    <r>
      <rPr>
        <sz val="8"/>
        <rFont val="Arial"/>
        <family val="2"/>
      </rPr>
      <t>RA-XV</t>
    </r>
  </si>
  <si>
    <r>
      <rPr>
        <sz val="8"/>
        <rFont val="Arial"/>
        <family val="2"/>
      </rPr>
      <t>RA-XVII</t>
    </r>
  </si>
  <si>
    <r>
      <rPr>
        <sz val="8"/>
        <rFont val="Arial"/>
        <family val="2"/>
      </rPr>
      <t>RA-XII</t>
    </r>
  </si>
  <si>
    <r>
      <rPr>
        <sz val="8"/>
        <rFont val="Arial"/>
        <family val="2"/>
      </rPr>
      <t>RA-XIII</t>
    </r>
  </si>
  <si>
    <r>
      <rPr>
        <sz val="8"/>
        <rFont val="Arial"/>
        <family val="2"/>
      </rPr>
      <t>RA-XIV</t>
    </r>
  </si>
  <si>
    <r>
      <rPr>
        <sz val="8"/>
        <rFont val="Arial"/>
        <family val="2"/>
      </rPr>
      <t>RA-V</t>
    </r>
  </si>
  <si>
    <r>
      <rPr>
        <sz val="8"/>
        <rFont val="Arial"/>
        <family val="2"/>
      </rPr>
      <t>RA-XX</t>
    </r>
  </si>
  <si>
    <r>
      <rPr>
        <sz val="8"/>
        <rFont val="Arial"/>
        <family val="2"/>
      </rPr>
      <t>RA-XXI</t>
    </r>
  </si>
  <si>
    <r>
      <rPr>
        <sz val="8"/>
        <rFont val="Arial"/>
        <family val="2"/>
      </rPr>
      <t>RA-XXII</t>
    </r>
  </si>
  <si>
    <r>
      <rPr>
        <sz val="8"/>
        <rFont val="Arial"/>
        <family val="2"/>
      </rPr>
      <t>RA-XXIII</t>
    </r>
  </si>
  <si>
    <r>
      <rPr>
        <sz val="8"/>
        <rFont val="Arial"/>
        <family val="2"/>
      </rPr>
      <t>RA-XXIV</t>
    </r>
  </si>
  <si>
    <r>
      <rPr>
        <sz val="8"/>
        <rFont val="Arial"/>
        <family val="2"/>
      </rPr>
      <t>RA-XXV</t>
    </r>
  </si>
  <si>
    <r>
      <rPr>
        <sz val="8"/>
        <rFont val="Arial"/>
        <family val="2"/>
      </rPr>
      <t>RA-XXVI</t>
    </r>
  </si>
  <si>
    <r>
      <rPr>
        <sz val="8"/>
        <rFont val="Arial"/>
        <family val="2"/>
      </rPr>
      <t>RA XXIX</t>
    </r>
  </si>
  <si>
    <r>
      <rPr>
        <sz val="8"/>
        <rFont val="Arial"/>
        <family val="2"/>
      </rPr>
      <t>RA XXX</t>
    </r>
  </si>
  <si>
    <r>
      <rPr>
        <sz val="8"/>
        <rFont val="Arial"/>
        <family val="2"/>
      </rPr>
      <t>RA XXXII</t>
    </r>
  </si>
  <si>
    <r>
      <rPr>
        <sz val="8"/>
        <rFont val="Arial"/>
        <family val="2"/>
      </rPr>
      <t>RA XXXIII</t>
    </r>
  </si>
  <si>
    <r>
      <rPr>
        <b/>
        <sz val="10"/>
        <rFont val="Arial"/>
        <family val="2"/>
      </rPr>
      <t>REGIÕES ADMINISTRATIVAS</t>
    </r>
  </si>
  <si>
    <r>
      <rPr>
        <b/>
        <sz val="10"/>
        <rFont val="Arial"/>
        <family val="2"/>
      </rPr>
      <t>NÚMEROS</t>
    </r>
  </si>
  <si>
    <r>
      <rPr>
        <b/>
        <sz val="10"/>
        <rFont val="Arial"/>
        <family val="2"/>
      </rPr>
      <t>DESCRIÇÃO</t>
    </r>
  </si>
  <si>
    <t>Fonte: EDUCACENSO 2019</t>
  </si>
  <si>
    <t>Fonte: Censo Escolar 2019</t>
  </si>
  <si>
    <t>Obs.: Esclarecemos que o Censo Escolar não realiza a coleta de dados referente ao acervo bibliotecas escolares.</t>
  </si>
  <si>
    <t>REGIONAL DE ENSINO</t>
  </si>
  <si>
    <r>
      <t xml:space="preserve">CRE Plano Piloto </t>
    </r>
    <r>
      <rPr>
        <vertAlign val="superscript"/>
        <sz val="8"/>
        <rFont val="Arial"/>
        <family val="2"/>
      </rPr>
      <t>(1)</t>
    </r>
  </si>
  <si>
    <r>
      <t xml:space="preserve">CRE Ceilândia </t>
    </r>
    <r>
      <rPr>
        <vertAlign val="superscript"/>
        <sz val="8"/>
        <rFont val="Arial"/>
        <family val="2"/>
      </rPr>
      <t>(2)</t>
    </r>
  </si>
  <si>
    <r>
      <t xml:space="preserve">CRE Gama </t>
    </r>
    <r>
      <rPr>
        <vertAlign val="superscript"/>
        <sz val="8"/>
        <rFont val="Arial"/>
        <family val="2"/>
      </rPr>
      <t>(3)</t>
    </r>
  </si>
  <si>
    <r>
      <t xml:space="preserve">CRE Guará </t>
    </r>
    <r>
      <rPr>
        <vertAlign val="superscript"/>
        <sz val="8"/>
        <rFont val="Arial"/>
        <family val="2"/>
      </rPr>
      <t>(4)</t>
    </r>
  </si>
  <si>
    <r>
      <t xml:space="preserve">CRE N. Bandeirante </t>
    </r>
    <r>
      <rPr>
        <vertAlign val="superscript"/>
        <sz val="8"/>
        <rFont val="Arial"/>
        <family val="2"/>
      </rPr>
      <t>(5)</t>
    </r>
  </si>
  <si>
    <r>
      <t xml:space="preserve">CRE Paranoá </t>
    </r>
    <r>
      <rPr>
        <vertAlign val="superscript"/>
        <sz val="8"/>
        <rFont val="Arial"/>
        <family val="2"/>
      </rPr>
      <t>(6)</t>
    </r>
  </si>
  <si>
    <r>
      <t xml:space="preserve">CRE Planaltina </t>
    </r>
    <r>
      <rPr>
        <vertAlign val="superscript"/>
        <sz val="8"/>
        <rFont val="Arial"/>
        <family val="2"/>
      </rPr>
      <t>(7)</t>
    </r>
  </si>
  <si>
    <r>
      <t xml:space="preserve">CRE Recanto das Emas </t>
    </r>
    <r>
      <rPr>
        <vertAlign val="superscript"/>
        <sz val="8"/>
        <rFont val="Arial"/>
        <family val="2"/>
      </rPr>
      <t>(8)</t>
    </r>
  </si>
  <si>
    <r>
      <t xml:space="preserve">CRE Samambaia </t>
    </r>
    <r>
      <rPr>
        <vertAlign val="superscript"/>
        <sz val="8"/>
        <rFont val="Arial"/>
        <family val="2"/>
      </rPr>
      <t>(9)</t>
    </r>
  </si>
  <si>
    <r>
      <t xml:space="preserve">CRE Santa Maria </t>
    </r>
    <r>
      <rPr>
        <vertAlign val="superscript"/>
        <sz val="8"/>
        <rFont val="Arial"/>
        <family val="2"/>
      </rPr>
      <t>(10)</t>
    </r>
  </si>
  <si>
    <r>
      <t xml:space="preserve">CRE São Sebastião </t>
    </r>
    <r>
      <rPr>
        <vertAlign val="superscript"/>
        <sz val="8"/>
        <rFont val="Arial"/>
        <family val="2"/>
      </rPr>
      <t>(11)</t>
    </r>
  </si>
  <si>
    <r>
      <t xml:space="preserve">CRE Sobradinho </t>
    </r>
    <r>
      <rPr>
        <vertAlign val="superscript"/>
        <sz val="8"/>
        <rFont val="Arial"/>
        <family val="2"/>
      </rPr>
      <t>(12)</t>
    </r>
  </si>
  <si>
    <r>
      <t xml:space="preserve">CRE Taguatinga </t>
    </r>
    <r>
      <rPr>
        <vertAlign val="superscript"/>
        <sz val="8"/>
        <rFont val="Arial"/>
        <family val="2"/>
      </rPr>
      <t>(13)</t>
    </r>
  </si>
  <si>
    <r>
      <t xml:space="preserve">CRE Brazlândia </t>
    </r>
    <r>
      <rPr>
        <vertAlign val="superscript"/>
        <sz val="8"/>
        <rFont val="Arial"/>
        <family val="2"/>
      </rPr>
      <t>(14)</t>
    </r>
  </si>
  <si>
    <t>(4) O Censo Escolar não realiza coleta dos dados relacionados ao acervo das bibliotecas escolares da rede pública de ensino.</t>
  </si>
  <si>
    <r>
      <t xml:space="preserve">Usuários </t>
    </r>
    <r>
      <rPr>
        <b/>
        <vertAlign val="superscript"/>
        <sz val="10"/>
        <color indexed="8"/>
        <rFont val="Arial"/>
        <family val="2"/>
      </rPr>
      <t>(5)</t>
    </r>
  </si>
  <si>
    <r>
      <t xml:space="preserve">2019 </t>
    </r>
    <r>
      <rPr>
        <b/>
        <vertAlign val="superscript"/>
        <sz val="10"/>
        <rFont val="Arial"/>
        <family val="2"/>
      </rPr>
      <t>(6)</t>
    </r>
  </si>
  <si>
    <t>(6) Despacho - SEE/SUBEB/DISPRE/GPLEI - 27/07/2020, referente ao Processo SEI nº 00121-00000582/2020-37.</t>
  </si>
  <si>
    <t>(3) ¹ Quantitativo de bibliotecas escolares e escolares-comunitárias abertas - Fonte: EDUCACENSO 2019</t>
  </si>
  <si>
    <t>Cumpre ressaltar, também, que a Secretaria de Estado de Educação possui 14 Coordenações Regionais de Ensino - CRE, que, assim, se organizam: </t>
  </si>
  <si>
    <t>1 - CRE BRAZLÂNDIA - reúne as unidades escolares da RA BRAZLÂNDIA.</t>
  </si>
  <si>
    <t>2 - CRE CEILÂNDIA - reúne as unidades escolares da RA CEILÂNDIA e SOL NASCENTE/POR DO SOL.</t>
  </si>
  <si>
    <t>3 - CRE GAMA - reúne as unidades escolares da RA GAMA e RECANTO DAS EMAS.</t>
  </si>
  <si>
    <t>4 - CRE GUARÁ - reúne as unidades escolares da RA GUARA, RA SCIA e RA SIA.</t>
  </si>
  <si>
    <t>5 - CRE NÚCLEO BANDEIRANTE - reúne as unidades escolares da RA NUCLEO BANDEIRANTE, RA PARK WAY, RA RIACHO FUNDO, RA RIACHO FUNDO II e RA CANDANGOLÂNDIA.</t>
  </si>
  <si>
    <t>6 - CRE PARANOÁ - reúne as unidades escolares da RA PARANOA, RA ITAPOÃ e RA SOBRADINHO.</t>
  </si>
  <si>
    <t>7 - CRE PLANALTINA - reúne as unidades escolares da RA PLANALTINA.</t>
  </si>
  <si>
    <t>8 - CRE PLANO PILOTO - reúne as unidades escolares da RA PLANO PILOTO, RA LAGO SUL, RA LAGO NORTE, RA VARJÃO, RA SÃO SEBASTIÃO, RA JARDIM BOTÂNICO, RA CRUZEIRO e RA SUDOESTE/OCTOGONAL.</t>
  </si>
  <si>
    <t>9 - CRE RECANTO DAS EMAS - reúne as unidades escolares da RA RECANTO DAS EMAS e RA SAMAMBAIA.</t>
  </si>
  <si>
    <t>10 - CRE SAMAMBAIA - reúne as unidades escolares da RA SAMAMBAIA.</t>
  </si>
  <si>
    <t>11 - CRE SANTA MARIA - reúne as unidades escolares da RA SANTA MARIA.</t>
  </si>
  <si>
    <t>12 - CRE SÃO SEBASTIÃO - reúne as unidades escolares da RA SÃO SEBASTIÃO.</t>
  </si>
  <si>
    <t>13 - CRE SOBRADINHO - reúne as unidades escolares da RA SOBRADINHO, RA FERCAL, RA LAGO NORTE, RA SOBRADINHO II e RA PLANALTINA.</t>
  </si>
  <si>
    <t>14 - CRA TAGUATINGA - reúne as unidades escolares da RA TAGUATINGA, RA VICENTE PIRES, RA ARNIQUEIRA, RA AGUAS CLARAS.</t>
  </si>
  <si>
    <t>Formação  Continuada Inicial - FIC</t>
  </si>
  <si>
    <t>TOTAL (A+Y+W+AA)</t>
  </si>
  <si>
    <t>TOTAL (A+Z+Y+AA)</t>
  </si>
  <si>
    <t>Total Geral</t>
  </si>
  <si>
    <t>Mestrado em Direito, Regulação e Políticas</t>
  </si>
  <si>
    <t>Mestrado em Gestão e Regulação de Recursos Hídricos</t>
  </si>
  <si>
    <t>Mestrado em Artes visuais</t>
  </si>
  <si>
    <t>Mestrado em Psicologia do Desenvolvimento Escolar</t>
  </si>
  <si>
    <t>Doutorado em Psicologia do Desenvolvivemento Escolar</t>
  </si>
  <si>
    <t>Psicologia do Desenvolvimento e Escolar</t>
  </si>
  <si>
    <r>
      <rPr>
        <sz val="8"/>
        <color indexed="56"/>
        <rFont val="Arial"/>
        <family val="2"/>
      </rPr>
      <t>Nota: O mesmo docente pode ser contado mais de uma vez em diferentes etapa/modalidade de ensino. Outros são professores que atuam na Escola Parque, Cil e CEFARE.</t>
    </r>
    <r>
      <rPr>
        <b/>
        <sz val="8"/>
        <color indexed="56"/>
        <rFont val="Arial"/>
        <family val="2"/>
      </rPr>
      <t xml:space="preserve"> CONVENIADA COM A SEE</t>
    </r>
    <r>
      <rPr>
        <sz val="8"/>
        <color indexed="56"/>
        <rFont val="Arial"/>
        <family val="2"/>
      </rPr>
      <t xml:space="preserve">  </t>
    </r>
  </si>
  <si>
    <r>
      <t xml:space="preserve">NÃO CONVENIADA COM A SEE- </t>
    </r>
    <r>
      <rPr>
        <sz val="8"/>
        <color indexed="56"/>
        <rFont val="Arial"/>
        <family val="2"/>
      </rPr>
      <t xml:space="preserve">é o tipo de escola com dependência administrativa privada. </t>
    </r>
  </si>
  <si>
    <r>
      <t xml:space="preserve">VINCULADA A SES - </t>
    </r>
    <r>
      <rPr>
        <sz val="8"/>
        <color indexed="56"/>
        <rFont val="Arial"/>
        <family val="2"/>
      </rPr>
      <t xml:space="preserve">escola vinculada a Secretaria de Estado de Saúde. </t>
    </r>
  </si>
  <si>
    <r>
      <t xml:space="preserve">NÃO VINCULADA A SEE -  </t>
    </r>
    <r>
      <rPr>
        <sz val="8"/>
        <color indexed="56"/>
        <rFont val="Arial"/>
        <family val="2"/>
      </rPr>
      <t xml:space="preserve">com vínculo com outras instituições distintas da SEDF - Colégio Militar Dom Pedro II e o Colégio Militar Tiradentes </t>
    </r>
  </si>
  <si>
    <t>Esaf, foi incorporada à Escola Nacional de Administração Pública – Enap, vinculada ao Ministério da Economia.</t>
  </si>
  <si>
    <r>
      <t xml:space="preserve">2020 </t>
    </r>
    <r>
      <rPr>
        <b/>
        <vertAlign val="superscript"/>
        <sz val="10"/>
        <rFont val="Arial"/>
        <family val="2"/>
      </rPr>
      <t>(6)</t>
    </r>
  </si>
  <si>
    <t>*</t>
  </si>
  <si>
    <t>1. Quantitativo de bibliotecas de cada Região Administrativa (Fonte: Dados e indicadores educacionais SEDF 2020, disponível em http://www.educacao.df.gov.br/dados-e-indicadores-educacionais/ , acesso em 19 jul. de 2021). </t>
  </si>
  <si>
    <t>2. O Censo Escolar  DF não realiza coleta dos dados relacionados ao acervo das bibliotecas escolares da rede pública de ensino.</t>
  </si>
  <si>
    <t>3. Quantitativo de estudantes de cada Região Administrativa (Fonte: Censo Escolar 2020, disponível em http://dadoseducacionais.se.df.gov.br/dadosgeraiscenso.php , acesso em 19 de jul. de 2021)</t>
  </si>
  <si>
    <t>*Não consta o quantitativo do alunado das unidades escolares das Regiões Administrativas: XXII e XXVII no  Censo Escolar-DF 2020.</t>
  </si>
  <si>
    <t>Técnico Integrado ao Ensino Médio</t>
  </si>
  <si>
    <t>EDUCAÇÃO INFANTIL - MATRÍCULA POR REDE DE ENSINO</t>
  </si>
  <si>
    <r>
      <t>5.1.1</t>
    </r>
    <r>
      <rPr>
        <b/>
        <sz val="10"/>
        <rFont val="Times New Roman"/>
        <family val="1"/>
      </rPr>
      <t> </t>
    </r>
    <r>
      <rPr>
        <b/>
        <sz val="10"/>
        <rFont val="Arial"/>
        <family val="2"/>
      </rPr>
      <t>Educação Especial, Educação Infantil, Ensino Fundamental, Ensino Médio - Matrícula geral por dependência administrativa, segundo as Regiões Administrativas - Distrito Federal – 2019 - 2020.</t>
    </r>
  </si>
  <si>
    <r>
      <t>5.1.2</t>
    </r>
    <r>
      <rPr>
        <b/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Matrícula inicial por etapas e modalidades de ensino, segundo a rede de ensino – Distrito Federal – 2019 - 2020.</t>
    </r>
  </si>
  <si>
    <t>MATRÍCULA INICIAL POR REDE DE ENSINO</t>
  </si>
  <si>
    <r>
      <t>5.1.5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Ensino Fundamental - Matrículas por rede de ensino, segundo as Regiões Administrativas – Distrito Federal – 2019 - 2020.</t>
    </r>
  </si>
  <si>
    <r>
      <t>5.1.6</t>
    </r>
    <r>
      <rPr>
        <b/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Ensino Médio - Matrícula inicial por rede de ensino, segundo as Regiões Administrativas – Distrito Federal – 2019 - 2020.</t>
    </r>
  </si>
  <si>
    <t>5.1.7 Educação de Jovens e Adultos - Matrículas por rede de ensino, segundo as Regiões Administrativas - Distrito Federal - 2019 - 2020.</t>
  </si>
  <si>
    <t>5.1.8 Educação Profissional – Matriculas por rede de ensino, segundo as Regiões Administrativas – Distrito Federal – 2019 - 2020.</t>
  </si>
  <si>
    <t>5.2.1 Infra-Estrutura Física - Unidades escolares por rede de ensino, segundo as Regiões Administrativas - Distrito Federal – 2019 - 2020.</t>
  </si>
  <si>
    <t>5.6.1 Programa de Alimentação Escolar - Gasto com Alimentação Escolar - Distrito Federal - 2019 - 2020.</t>
  </si>
  <si>
    <t>5.6.2 Programa de Alimentação Escolar - Alunos atendidos por níveis de ensino - Distrito Federal - 2019 - 2020.</t>
  </si>
  <si>
    <t>servidas e dias atendidos - Distrito Federal - 2019 - 2020.</t>
  </si>
  <si>
    <t xml:space="preserve">5.6.3 Programa  de Alimentação Escolar - Alunos atendidos - Quantidade de refeições </t>
  </si>
  <si>
    <t xml:space="preserve">Fontes: Ministério da Economia -  Escola de Administração Fazendária - ESAF - Centro Regional de Treinamento - CENTRESAF - Diretoria de Eventos </t>
  </si>
  <si>
    <t>e Capacitação - DIREC</t>
  </si>
  <si>
    <t xml:space="preserve"> Distrito Federal - 2019 - 2020.  </t>
  </si>
  <si>
    <r>
      <t xml:space="preserve">Bibliotecas </t>
    </r>
    <r>
      <rPr>
        <b/>
        <vertAlign val="superscript"/>
        <sz val="10"/>
        <color indexed="8"/>
        <rFont val="Arial"/>
        <family val="2"/>
      </rPr>
      <t>(3)</t>
    </r>
  </si>
  <si>
    <t>Fonte: Secretaria de Estado de Educação - Subsecretaria de Educação Básica - Diretora de Serviços e Projetos Especiais de Ensino</t>
  </si>
  <si>
    <t>Coordenação de Políticas para Etapas. Modalidades e Técnicas Especiais de Ensino.</t>
  </si>
  <si>
    <t xml:space="preserve">(5) Quantitativos de estudantes por RA considerando apenas os estudantes das unidades escolares que possuem bibliotecas escolares </t>
  </si>
  <si>
    <t>abertas. Não estão incluídos os estudantes das de ensino dos Centros Interescolares de Línguas,</t>
  </si>
  <si>
    <t>das Escolas Parques, da Escola da Natureza e do Centro Integrado de Educação Física - Fonte: Censo Escolar 2019.</t>
  </si>
  <si>
    <t>Artes Cênicas - Interpretação Teatral (B - Integral)</t>
  </si>
  <si>
    <t>Artes Visuais (L - Integral)</t>
  </si>
  <si>
    <t>Matemática - Segunda Licenciatura (L - Noturno)</t>
  </si>
  <si>
    <t>Ciências Naturais - Segunda Licenciatura (L - Integral)</t>
  </si>
  <si>
    <t>Fonte: Censo da Educação Superior 2018</t>
  </si>
  <si>
    <t>Tabela 1 - Ingresso de Alunos e Número de Formados nos Cursos de Graduação, por Unidade Acadêmica, Curso e Habilitação, UnB, 2018</t>
  </si>
  <si>
    <t>Pedagogia-Primeira Licenciatura (L - Integral)</t>
  </si>
  <si>
    <t>Ciências Naturais-Segunda Licenciatura (L - Integral)</t>
  </si>
  <si>
    <t>Ref.: Tabela 2 - Alunos Regulares Registrados Ativos e com Trancamento Geral de Matrícula nos Cursos de Graduação, por Unidade Acadêmica, Curso, Habilitação e Sexo, UnB, 2018</t>
  </si>
  <si>
    <t>Doutorado em Direitos Humanos e Cidadania</t>
  </si>
  <si>
    <t>Doutorado em Artes Visuais</t>
  </si>
  <si>
    <t>Doutorado em Artes Cênicas</t>
  </si>
  <si>
    <t xml:space="preserve">Doutorado em Metafísica </t>
  </si>
  <si>
    <t>Doutorado em Geociências Aplicadas e Geodinâmica</t>
  </si>
  <si>
    <t>Mestrado em Ensino das Ciências Ambientais - PROFCiamb</t>
  </si>
  <si>
    <t>Direito, Regulação e Políticas</t>
  </si>
  <si>
    <t>Sistema: SPOOL</t>
  </si>
  <si>
    <t>Diretoria de Ação de Assistência Educacional - Coordenação Geral dos Programas do Livro - CGPLI.</t>
  </si>
  <si>
    <t>Fonte: Ministério da Educação MEC - Fundo Nacional de Desenvolvimento da Educação – FNDE.</t>
  </si>
  <si>
    <t>5.1.4 Educação Infantil - Matrícula inicial por rede de ensino, segundo as Regiões Administrativas - Distrito Federal – 2019 - 2020.</t>
  </si>
  <si>
    <t>5.1.3 Educação Especial - Matrícula inicial por rede  de ensino, segundo as Regiões Administrativas - Distrito Federal – 2019 - 2020.</t>
  </si>
  <si>
    <t>Nota: Escola vinculada à SES - ETESB - paralisada em 2020.</t>
  </si>
  <si>
    <t>(A) Urbana</t>
  </si>
  <si>
    <t>(B) Rural</t>
  </si>
  <si>
    <t>(C) Urbana</t>
  </si>
  <si>
    <t>(D) Rural</t>
  </si>
  <si>
    <t>(E) Urbana</t>
  </si>
  <si>
    <t>(F) Rural</t>
  </si>
  <si>
    <t>(G) Urbana</t>
  </si>
  <si>
    <t>(H) Rural</t>
  </si>
  <si>
    <r>
      <t xml:space="preserve">(I) Escola vinculada à SES </t>
    </r>
    <r>
      <rPr>
        <b/>
        <vertAlign val="superscript"/>
        <sz val="10"/>
        <rFont val="Arial"/>
        <family val="2"/>
      </rPr>
      <t>(Nota)</t>
    </r>
  </si>
  <si>
    <t>(J) Escola não vinculada à SEE</t>
  </si>
  <si>
    <t>(I) Escola vinculada à SES</t>
  </si>
  <si>
    <t>TOTAL GERAL (A+B+C+D+E+F+G+H+I+J)</t>
  </si>
  <si>
    <t>Com esse resultado, no ano de 2020, a Enap obteve um crescimento de 111% em comparação ao ano de 2019.</t>
  </si>
  <si>
    <r>
      <t xml:space="preserve">Escola Nacional de Administração Pública – ENAP </t>
    </r>
    <r>
      <rPr>
        <vertAlign val="superscript"/>
        <sz val="8"/>
        <rFont val="Arial"/>
        <family val="2"/>
      </rPr>
      <t>(1)</t>
    </r>
  </si>
  <si>
    <t>5.2.2 Infra-Estrutura Física - Salas de aula existentes por rede de ensino, segundo as Regiões Administrativas - Distrito Federal – 2019 - 2020.</t>
  </si>
  <si>
    <t>5.3.1 Professores - Vinculos existentes, segundo as redes de ensino, por etapa/modalidade de atuação - Distrito Federal – 2019 - 2020.</t>
  </si>
  <si>
    <t>Nota: o ano de 2020 teve um índice baixo, devido a pandemia.</t>
  </si>
  <si>
    <t>5.4 - TAXA DE ALFABETIZAÇÃO</t>
  </si>
  <si>
    <t>GRUPOS DE IDADE</t>
  </si>
  <si>
    <t>2019</t>
  </si>
  <si>
    <t>Homens</t>
  </si>
  <si>
    <t>Mulheres</t>
  </si>
  <si>
    <t>15 anos ou mais</t>
  </si>
  <si>
    <t>18 anos ou mais</t>
  </si>
  <si>
    <t>25 anos ou mais</t>
  </si>
  <si>
    <t>40 anos ou mais</t>
  </si>
  <si>
    <t>60 anos ou mais</t>
  </si>
  <si>
    <t>Fonte: Fundação Instituto Brasileiro de Geografia e Estatística - IBGE - Pesquisa Nacional por Amostra de Domicílios – PNAD</t>
  </si>
  <si>
    <t>5.5 - EDUCAÇÃO DE JOVENS E ADULTOS</t>
  </si>
  <si>
    <t>MATRÍCULAS</t>
  </si>
  <si>
    <t>ABANDONO</t>
  </si>
  <si>
    <t>CONCLUINTES</t>
  </si>
  <si>
    <t>Inicial</t>
  </si>
  <si>
    <t>Final</t>
  </si>
  <si>
    <t>Número</t>
  </si>
  <si>
    <t>(%)</t>
  </si>
  <si>
    <t>DIURNO</t>
  </si>
  <si>
    <t>NOTURNO</t>
  </si>
  <si>
    <t xml:space="preserve">Brazlândia </t>
  </si>
  <si>
    <t xml:space="preserve">Candangolândia </t>
  </si>
  <si>
    <t xml:space="preserve">Ceilândia </t>
  </si>
  <si>
    <t xml:space="preserve">Cruzeiro </t>
  </si>
  <si>
    <t xml:space="preserve">Gama </t>
  </si>
  <si>
    <t xml:space="preserve">Guará </t>
  </si>
  <si>
    <t xml:space="preserve">Lago Norte </t>
  </si>
  <si>
    <t xml:space="preserve">Lago Sul </t>
  </si>
  <si>
    <t xml:space="preserve">Núcleo Bandeirante </t>
  </si>
  <si>
    <t xml:space="preserve">Paranoá </t>
  </si>
  <si>
    <t xml:space="preserve">Planaltina </t>
  </si>
  <si>
    <t xml:space="preserve">Recanto das Emas </t>
  </si>
  <si>
    <t xml:space="preserve">Riacho Fundo </t>
  </si>
  <si>
    <t xml:space="preserve">Samambaia </t>
  </si>
  <si>
    <t xml:space="preserve">Santa Maria </t>
  </si>
  <si>
    <t xml:space="preserve">São Sebastião </t>
  </si>
  <si>
    <t xml:space="preserve">Sobradinho </t>
  </si>
  <si>
    <t xml:space="preserve">Taguatinga </t>
  </si>
  <si>
    <t>Fonte: Censo Escolar</t>
  </si>
  <si>
    <t>Obs.: Esclarecemos que para o exercício de 2020, os dados constantes das tabelas: 5.1.9, 5.1.10, 5.1.11, 5.1.13, 5.5.1, 5.5.2, 5.5.3  encontram-se ainda em fase de correção da coleta de dados em função da Pandemia da COVID 19 e da necessidade de  implementação de um novo Sistema de Coleta de dados.</t>
  </si>
  <si>
    <t>5.8 - MATRÍCULA E CONCLUSÃO POR ESTABELECIMENTOS</t>
  </si>
  <si>
    <t xml:space="preserve">5.8.1- Ensino Superior de Graduação – Matrículas e conclusões por estabelecimento, segundo os cursos e semestre – UNB - Distrito Federal - 2019 e 2020.                             </t>
  </si>
  <si>
    <t>5.8.2 Ensino Superior de Graduação - Alunos Regulares Registrados Ativos e com Trancamento Geral de Matrícula por estabelecimento nos Cursos de Graduação, segundo o Curso, a Habilitação e Sexo - UnB - Distrito Federal - 2019 e 2020.</t>
  </si>
  <si>
    <t>5.9 - ENSINO SUPERIOR - PÓS GRADUAÇÃO</t>
  </si>
  <si>
    <t xml:space="preserve">5.9.1 Ensino Superior de Pós-Graduação - Alunos matriculados segundo a Graduação - UNB -  Distrito Federal – 2019 - 2020. </t>
  </si>
  <si>
    <t>5.9.2 - Ensino Superior de Pós-Graduação - Ingresso de Alunos nos Cursos de Mestrado, por Unidade Acadêmica e Curso - UnB - 2019 - 2020.</t>
  </si>
  <si>
    <t>5.10 - CURSOS - TREINAMENTO</t>
  </si>
  <si>
    <t>5.10.1 Cursos de Treinamento – Servidores capacitados, segundo as instituições - Distrito Federal – 2019 - 2020.</t>
  </si>
  <si>
    <t>5.11 - BIBLIOTECAS</t>
  </si>
  <si>
    <t xml:space="preserve">5.11.1 Bibliotecas Escolares da Rede Pública - Acervos e Usuários, segundo as Regiões Administrativas                                                                                                                 </t>
  </si>
  <si>
    <t>Medicina</t>
  </si>
  <si>
    <t>Fund. Ensino e Pesquisa em Ciências da Saúde - FEPECS – Escola Superior de Ciências da Saúde – ESCS (*)</t>
  </si>
  <si>
    <t>ESTABELECIMENTO DE ENSINO</t>
  </si>
  <si>
    <t>ALUNOS CONCLUINTES</t>
  </si>
  <si>
    <r>
      <rPr>
        <b/>
        <sz val="10"/>
        <rFont val="Arial"/>
        <family val="2"/>
      </rPr>
      <t>CORPO DOCENTE (Professor)</t>
    </r>
  </si>
  <si>
    <t>Fonte: 3º RAQ/2021</t>
  </si>
  <si>
    <t>*Obs.: O Curso é anual e seriado, ingressando somente no início do ano.</t>
  </si>
  <si>
    <t>Fonte: FEPECS/ESCS</t>
  </si>
  <si>
    <t>Distrito Federal – 2019 - 2021.</t>
  </si>
  <si>
    <t xml:space="preserve">5.11.1 Ensino Superior de Graduação - Alunos matriculados, segundo os estabelecimentos.   </t>
  </si>
  <si>
    <t xml:space="preserve">Sol Nascente/Por do Sol </t>
  </si>
  <si>
    <t xml:space="preserve">Arniqueira </t>
  </si>
  <si>
    <r>
      <t xml:space="preserve">2020 </t>
    </r>
    <r>
      <rPr>
        <b/>
        <vertAlign val="superscript"/>
        <sz val="10"/>
        <rFont val="Arial"/>
        <family val="2"/>
      </rPr>
      <t>(Nota)</t>
    </r>
  </si>
  <si>
    <t>Coordenação de Apoio Educacional.</t>
  </si>
  <si>
    <t>Fonte: Secretaria de Estado de Educação  - Subsecretaria de Infraestrutura e Apoio Educacional.</t>
  </si>
  <si>
    <t>Diretoria de Alimentação Escolar - GERÊNCIA DE ACOMPANHAMENTO E FISCALIZAÇÃO DA ALIMENTAÇÃO ESCOLAR.</t>
  </si>
  <si>
    <t>...</t>
  </si>
  <si>
    <t>Rede de ensino</t>
  </si>
  <si>
    <t>n/d</t>
  </si>
  <si>
    <t>conhece no total de pessoas dessa mesma faixa etária.</t>
  </si>
  <si>
    <r>
      <rPr>
        <b/>
        <sz val="8"/>
        <color indexed="56"/>
        <rFont val="Arial"/>
        <family val="2"/>
      </rPr>
      <t xml:space="preserve">Nota </t>
    </r>
    <r>
      <rPr>
        <b/>
        <vertAlign val="superscript"/>
        <sz val="8"/>
        <color indexed="56"/>
        <rFont val="Arial"/>
        <family val="2"/>
      </rPr>
      <t>(1)</t>
    </r>
    <r>
      <rPr>
        <sz val="8"/>
        <color indexed="56"/>
        <rFont val="Arial"/>
        <family val="2"/>
      </rPr>
      <t>: A taxa de analfabetismo é o percentual de pessoas de determinada faixa etária que não sabe ler e escrever um recado ou bilhete simples no que</t>
    </r>
  </si>
  <si>
    <r>
      <rPr>
        <b/>
        <sz val="8"/>
        <color indexed="18"/>
        <rFont val="Arial"/>
        <family val="2"/>
      </rPr>
      <t xml:space="preserve">Nota </t>
    </r>
    <r>
      <rPr>
        <b/>
        <vertAlign val="superscript"/>
        <sz val="8"/>
        <color indexed="18"/>
        <rFont val="Arial"/>
        <family val="2"/>
      </rPr>
      <t>(2)</t>
    </r>
    <r>
      <rPr>
        <sz val="8"/>
        <color indexed="18"/>
        <rFont val="Arial"/>
        <family val="2"/>
      </rPr>
      <t>: Os dados referente ao exercício de 2020, ainda não foram disponibilizado SEE-DF, as informação até o fechamento do AEDF.</t>
    </r>
  </si>
  <si>
    <t>5.5.1 Educação de Jovens e Adultos - Ensino Fundamental  - 1º Segmento - Matrículas inicial e final, abandono e concluintes na rede pública, segundo as Regiões Administrativas – Distrito Federal –  2019 - 2020.</t>
  </si>
  <si>
    <t>5.4.1 Taxa de analfabetismo em pessoas de 15 anos ou mais, por sexo e idade. - Distrito Federal – 2019 - 2020.</t>
  </si>
  <si>
    <t>5.5.2 Educação de Jovens e Adultos - Ensino Fundamental  - 2º Segmento - Matrículas inicial e final, abandono e concluintes na rede pública, segundo as Regiões Administrativas - Distrito Federal – 2019 - 2020.</t>
  </si>
  <si>
    <t>5.5.3 Educação de Jovens e Adultos - Ensino Médio - 3 º Segmento - Matrículas inicial e final, evasão e concluintes na rede pública, segundo as Regiões Administrativas - Distrito Federal – 2019 - 2020.</t>
  </si>
  <si>
    <t>Diretoria de Alimentação Escolar - Gerência de Acompanhamento e Fiscalização da Alimentação Escolar - CORAE</t>
  </si>
  <si>
    <t>Fonte: Secretaria de Estado de Educação  - Subsecretaria de Infraestrutura e Apoio Educacional - Coordenação de Apoio Educacional.</t>
  </si>
  <si>
    <r>
      <t xml:space="preserve">Nota : </t>
    </r>
    <r>
      <rPr>
        <b/>
        <sz val="8"/>
        <color indexed="56"/>
        <rFont val="Arial"/>
        <family val="2"/>
      </rPr>
      <t xml:space="preserve">Gênero Alimentício Perecível - Inclusive os adquiridos da agricultura familiar </t>
    </r>
    <r>
      <rPr>
        <sz val="8"/>
        <color indexed="56"/>
        <rFont val="Arial"/>
        <family val="2"/>
      </rPr>
      <t xml:space="preserve">: Abacate, Abacaxi, Abóbora, Abobrinha, Alface, </t>
    </r>
  </si>
  <si>
    <t xml:space="preserve">Banana prata, Batata, Batata doce, Bebida láctea de chocolate, Beterraba, Bolinho de coco, Bolinho de laranja, Brócolis, Cará, Carne bovina (Patinho), </t>
  </si>
  <si>
    <t xml:space="preserve">Cebola, Cebolinha, Cenoura, Chuchu, Coentro, Couve manteiga, Carne  de frango (coxa/sobrecoxa), Espinafre, Filé congelado de peixe, </t>
  </si>
  <si>
    <t xml:space="preserve">Fórmula infantil, Goiaba, Inhame, Iogurte de côco, Iogurte de morango, Laranja, Limão, Maçã Mini, Mamão formosa, Manteiga com Sal, Maracujá, </t>
  </si>
  <si>
    <t xml:space="preserve">Melancia, Melão, Morango, Ovo de Galinha, Pão Careca, Pão de Forma, Pão doce tipo brioche, Peito de frango, Peixe, Repolho, Requeijão cremoso, </t>
  </si>
  <si>
    <t>Salsa, Tangerina, Tomate e Vagem.</t>
  </si>
  <si>
    <t xml:space="preserve">            sardinha ao molho de tomate, seleta de legumes, suco pronto sabores variados e tempero completo sem pimenta.</t>
  </si>
  <si>
    <t xml:space="preserve">            leite em pó, macarrão, margarina, milho verde em conserva, óleo vegetal de soja, peito de frango cozido e desfiado em lata,polpa de tomate, sal refinado iodado, </t>
  </si>
  <si>
    <t>charque bovino, cereal de milho com chocolate, cúrcuma, extrato de tomate,farinhas (aveia, láctea e de mandioca), feijão cozido enlatado, flocos de milho,</t>
  </si>
  <si>
    <t>biscoitos  (amanteigado, cookie integral, cream cracker, leite, maisena, rosquinha de coco, maria, nata, aveia e mel), café solúvel, carne bovina moída pré-cozida,</t>
  </si>
  <si>
    <r>
      <rPr>
        <b/>
        <sz val="8"/>
        <color indexed="56"/>
        <rFont val="Arial"/>
        <family val="2"/>
      </rPr>
      <t>Gênero Alimentício não Perecível - Inclusive os adquiridos da agricultura familiar</t>
    </r>
    <r>
      <rPr>
        <sz val="8"/>
        <color indexed="56"/>
        <rFont val="Arial"/>
        <family val="2"/>
      </rPr>
      <t xml:space="preserve"> : Açúcar (refinado e cristal) , achocolatado em pó, arroz, bebida láctea,</t>
    </r>
  </si>
  <si>
    <t>Fonte: Secretaria de Estado de Educação  - Subsecretaria de Infraestrutura e Apoio Educacional - Coordenação de Apoio Educacional -</t>
  </si>
  <si>
    <t>Diretoria de Alimentação Escolar - Gerência de acompanhamento e fiscalização da alimentação escolar.</t>
  </si>
  <si>
    <t>5.7.1 Programa Nacional do Livro Didático -  Ensino  Médio - alunos, escolas, exemplares e recursos</t>
  </si>
  <si>
    <t>aplicados pelo Fundo Nacional de Desenvolvimento da Educação. Distrito Federal – 2019 - 2020.</t>
  </si>
  <si>
    <t>Número de alunos beneficiados</t>
  </si>
  <si>
    <t>Número de escolas beneficiadas</t>
  </si>
  <si>
    <t>Exemplares</t>
  </si>
  <si>
    <t>Valor da aquisição (R$)</t>
  </si>
  <si>
    <t>Valor de distribuição (R$)</t>
  </si>
  <si>
    <t>Ano/Sexo</t>
  </si>
  <si>
    <t>(...) Dado númerico não disponível.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</si>
</sst>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"/>
    <numFmt numFmtId="183" formatCode="0.0"/>
    <numFmt numFmtId="184" formatCode="#,##0.000"/>
    <numFmt numFmtId="185" formatCode="0.000"/>
    <numFmt numFmtId="186" formatCode="0.0000"/>
    <numFmt numFmtId="187" formatCode="0.00000"/>
    <numFmt numFmtId="188" formatCode="00.00"/>
    <numFmt numFmtId="189" formatCode="&quot;Ativado&quot;;&quot;Ativado&quot;;&quot;Desativado&quot;"/>
    <numFmt numFmtId="190" formatCode="#,##0_ ;\-#,##0\ "/>
    <numFmt numFmtId="191" formatCode="[$-416]dddd\,\ d&quot; de &quot;mmmm&quot; de &quot;yyyy"/>
    <numFmt numFmtId="192" formatCode="_-* #,##0_-;\-* #,##0_-;_-* &quot;-&quot;??_-;_-@_-"/>
    <numFmt numFmtId="193" formatCode="#,##0;\-#,##0;\-"/>
    <numFmt numFmtId="194" formatCode="_(* #,##0_);_(* \(#,##0\);_(* &quot;-&quot;??_);_(@_)"/>
  </numFmts>
  <fonts count="88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8"/>
      <color indexed="5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8"/>
      <name val="Carlito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6"/>
      <color indexed="56"/>
      <name val="Arial Black"/>
      <family val="2"/>
    </font>
    <font>
      <b/>
      <sz val="10"/>
      <color indexed="56"/>
      <name val="Arial"/>
      <family val="2"/>
    </font>
    <font>
      <b/>
      <sz val="8"/>
      <color indexed="8"/>
      <name val="Times New Roman"/>
      <family val="1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12"/>
      <color rgb="FF000000"/>
      <name val="Arial"/>
      <family val="2"/>
    </font>
    <font>
      <b/>
      <sz val="8"/>
      <color rgb="FF00206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6"/>
      <color rgb="FF002060"/>
      <name val="Arial Black"/>
      <family val="2"/>
    </font>
    <font>
      <sz val="8"/>
      <color theme="4" tint="-0.4999699890613556"/>
      <name val="Arial"/>
      <family val="2"/>
    </font>
    <font>
      <sz val="10"/>
      <color theme="3" tint="-0.2499700039625167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002060"/>
      <name val="Arial"/>
      <family val="2"/>
    </font>
    <font>
      <sz val="10"/>
      <color theme="3" tint="-0.4999699890613556"/>
      <name val="Arial"/>
      <family val="2"/>
    </font>
    <font>
      <sz val="10"/>
      <color rgb="FF000000"/>
      <name val="Arial"/>
      <family val="2"/>
    </font>
    <font>
      <b/>
      <sz val="8"/>
      <color rgb="FF000000"/>
      <name val="Times New Roman"/>
      <family val="1"/>
    </font>
    <font>
      <b/>
      <sz val="10"/>
      <color theme="3" tint="-0.4999699890613556"/>
      <name val="Arial"/>
      <family val="2"/>
    </font>
    <font>
      <sz val="9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/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/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21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41" fontId="1" fillId="0" borderId="0" xfId="0" applyNumberFormat="1" applyFont="1" applyAlignment="1">
      <alignment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3" fontId="69" fillId="0" borderId="0" xfId="0" applyNumberFormat="1" applyFont="1" applyAlignment="1">
      <alignment horizontal="right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69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73" fillId="0" borderId="0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3" fontId="1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3" fontId="73" fillId="0" borderId="0" xfId="0" applyNumberFormat="1" applyFont="1" applyBorder="1" applyAlignment="1">
      <alignment/>
    </xf>
    <xf numFmtId="0" fontId="74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6" fillId="31" borderId="18" xfId="0" applyFont="1" applyFill="1" applyBorder="1" applyAlignment="1">
      <alignment horizontal="center" vertical="center" wrapText="1"/>
    </xf>
    <xf numFmtId="3" fontId="3" fillId="32" borderId="1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77" fillId="0" borderId="0" xfId="0" applyFont="1" applyAlignment="1">
      <alignment/>
    </xf>
    <xf numFmtId="0" fontId="6" fillId="31" borderId="20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3" fontId="73" fillId="0" borderId="26" xfId="0" applyNumberFormat="1" applyFont="1" applyBorder="1" applyAlignment="1">
      <alignment horizontal="right" vertical="center"/>
    </xf>
    <xf numFmtId="3" fontId="73" fillId="0" borderId="17" xfId="0" applyNumberFormat="1" applyFont="1" applyBorder="1" applyAlignment="1">
      <alignment horizontal="right" vertical="center"/>
    </xf>
    <xf numFmtId="3" fontId="3" fillId="32" borderId="27" xfId="0" applyNumberFormat="1" applyFont="1" applyFill="1" applyBorder="1" applyAlignment="1">
      <alignment horizontal="right" vertical="center"/>
    </xf>
    <xf numFmtId="3" fontId="3" fillId="32" borderId="17" xfId="0" applyNumberFormat="1" applyFont="1" applyFill="1" applyBorder="1" applyAlignment="1">
      <alignment horizontal="right" vertical="center"/>
    </xf>
    <xf numFmtId="3" fontId="79" fillId="0" borderId="0" xfId="0" applyNumberFormat="1" applyFont="1" applyBorder="1" applyAlignment="1">
      <alignment horizontal="right" vertical="center"/>
    </xf>
    <xf numFmtId="3" fontId="3" fillId="32" borderId="28" xfId="0" applyNumberFormat="1" applyFont="1" applyFill="1" applyBorder="1" applyAlignment="1">
      <alignment horizontal="right" vertical="center"/>
    </xf>
    <xf numFmtId="3" fontId="3" fillId="32" borderId="26" xfId="0" applyNumberFormat="1" applyFont="1" applyFill="1" applyBorder="1" applyAlignment="1">
      <alignment horizontal="right" vertical="center"/>
    </xf>
    <xf numFmtId="3" fontId="3" fillId="32" borderId="29" xfId="0" applyNumberFormat="1" applyFont="1" applyFill="1" applyBorder="1" applyAlignment="1">
      <alignment horizontal="right" vertical="center"/>
    </xf>
    <xf numFmtId="3" fontId="3" fillId="32" borderId="30" xfId="0" applyNumberFormat="1" applyFont="1" applyFill="1" applyBorder="1" applyAlignment="1">
      <alignment horizontal="right" vertical="center"/>
    </xf>
    <xf numFmtId="3" fontId="3" fillId="32" borderId="19" xfId="0" applyNumberFormat="1" applyFont="1" applyFill="1" applyBorder="1" applyAlignment="1">
      <alignment horizontal="right" vertical="center" wrapText="1"/>
    </xf>
    <xf numFmtId="3" fontId="79" fillId="0" borderId="22" xfId="0" applyNumberFormat="1" applyFont="1" applyFill="1" applyBorder="1" applyAlignment="1">
      <alignment horizontal="right" vertical="center"/>
    </xf>
    <xf numFmtId="3" fontId="79" fillId="0" borderId="31" xfId="0" applyNumberFormat="1" applyFont="1" applyBorder="1" applyAlignment="1">
      <alignment horizontal="right" vertical="center"/>
    </xf>
    <xf numFmtId="3" fontId="79" fillId="0" borderId="32" xfId="0" applyNumberFormat="1" applyFont="1" applyBorder="1" applyAlignment="1">
      <alignment horizontal="right" vertical="center"/>
    </xf>
    <xf numFmtId="3" fontId="80" fillId="32" borderId="27" xfId="0" applyNumberFormat="1" applyFont="1" applyFill="1" applyBorder="1" applyAlignment="1">
      <alignment horizontal="right" vertical="center"/>
    </xf>
    <xf numFmtId="3" fontId="80" fillId="32" borderId="30" xfId="0" applyNumberFormat="1" applyFont="1" applyFill="1" applyBorder="1" applyAlignment="1">
      <alignment horizontal="right" vertical="center"/>
    </xf>
    <xf numFmtId="3" fontId="80" fillId="32" borderId="26" xfId="0" applyNumberFormat="1" applyFont="1" applyFill="1" applyBorder="1" applyAlignment="1">
      <alignment horizontal="right" vertical="center"/>
    </xf>
    <xf numFmtId="3" fontId="80" fillId="32" borderId="17" xfId="0" applyNumberFormat="1" applyFont="1" applyFill="1" applyBorder="1" applyAlignment="1">
      <alignment horizontal="right" vertical="center"/>
    </xf>
    <xf numFmtId="3" fontId="79" fillId="0" borderId="33" xfId="0" applyNumberFormat="1" applyFont="1" applyBorder="1" applyAlignment="1">
      <alignment horizontal="right" vertical="center"/>
    </xf>
    <xf numFmtId="3" fontId="79" fillId="0" borderId="34" xfId="0" applyNumberFormat="1" applyFont="1" applyBorder="1" applyAlignment="1">
      <alignment horizontal="right" vertical="center"/>
    </xf>
    <xf numFmtId="3" fontId="79" fillId="0" borderId="25" xfId="0" applyNumberFormat="1" applyFont="1" applyBorder="1" applyAlignment="1">
      <alignment horizontal="right" vertical="center"/>
    </xf>
    <xf numFmtId="3" fontId="79" fillId="0" borderId="24" xfId="0" applyNumberFormat="1" applyFont="1" applyBorder="1" applyAlignment="1">
      <alignment horizontal="right" vertical="center"/>
    </xf>
    <xf numFmtId="3" fontId="79" fillId="0" borderId="16" xfId="0" applyNumberFormat="1" applyFont="1" applyBorder="1" applyAlignment="1">
      <alignment horizontal="right" vertical="center"/>
    </xf>
    <xf numFmtId="3" fontId="79" fillId="0" borderId="35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3" fillId="32" borderId="30" xfId="0" applyNumberFormat="1" applyFont="1" applyFill="1" applyBorder="1" applyAlignment="1">
      <alignment vertical="center"/>
    </xf>
    <xf numFmtId="3" fontId="3" fillId="32" borderId="17" xfId="0" applyNumberFormat="1" applyFont="1" applyFill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" fontId="81" fillId="32" borderId="19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6" fillId="31" borderId="26" xfId="0" applyFont="1" applyFill="1" applyBorder="1" applyAlignment="1">
      <alignment horizontal="center" vertical="center" wrapText="1"/>
    </xf>
    <xf numFmtId="3" fontId="6" fillId="31" borderId="26" xfId="0" applyNumberFormat="1" applyFont="1" applyFill="1" applyBorder="1" applyAlignment="1">
      <alignment horizontal="center" vertical="center" wrapText="1"/>
    </xf>
    <xf numFmtId="0" fontId="6" fillId="31" borderId="25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82" fillId="0" borderId="0" xfId="0" applyFont="1" applyAlignment="1">
      <alignment/>
    </xf>
    <xf numFmtId="3" fontId="1" fillId="0" borderId="3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3" fontId="79" fillId="0" borderId="22" xfId="0" applyNumberFormat="1" applyFont="1" applyBorder="1" applyAlignment="1">
      <alignment horizontal="right" vertical="center" shrinkToFit="1"/>
    </xf>
    <xf numFmtId="3" fontId="79" fillId="0" borderId="23" xfId="0" applyNumberFormat="1" applyFont="1" applyBorder="1" applyAlignment="1">
      <alignment horizontal="right" vertical="center" shrinkToFit="1"/>
    </xf>
    <xf numFmtId="0" fontId="6" fillId="31" borderId="26" xfId="0" applyFont="1" applyFill="1" applyBorder="1" applyAlignment="1">
      <alignment horizontal="center" vertical="center" wrapText="1"/>
    </xf>
    <xf numFmtId="0" fontId="6" fillId="31" borderId="29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 wrapText="1"/>
    </xf>
    <xf numFmtId="3" fontId="3" fillId="32" borderId="27" xfId="0" applyNumberFormat="1" applyFont="1" applyFill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3" fontId="79" fillId="0" borderId="31" xfId="0" applyNumberFormat="1" applyFont="1" applyBorder="1" applyAlignment="1">
      <alignment horizontal="right" vertical="center" shrinkToFit="1"/>
    </xf>
    <xf numFmtId="3" fontId="79" fillId="0" borderId="37" xfId="0" applyNumberFormat="1" applyFont="1" applyBorder="1" applyAlignment="1">
      <alignment horizontal="right" vertical="center" wrapText="1"/>
    </xf>
    <xf numFmtId="3" fontId="79" fillId="0" borderId="37" xfId="0" applyNumberFormat="1" applyFont="1" applyBorder="1" applyAlignment="1">
      <alignment horizontal="right" vertical="center" shrinkToFit="1"/>
    </xf>
    <xf numFmtId="3" fontId="1" fillId="0" borderId="24" xfId="0" applyNumberFormat="1" applyFont="1" applyBorder="1" applyAlignment="1">
      <alignment horizontal="right" vertical="center" shrinkToFit="1"/>
    </xf>
    <xf numFmtId="3" fontId="79" fillId="0" borderId="37" xfId="0" applyNumberFormat="1" applyFont="1" applyBorder="1" applyAlignment="1">
      <alignment horizontal="right" vertical="center"/>
    </xf>
    <xf numFmtId="3" fontId="79" fillId="0" borderId="31" xfId="0" applyNumberFormat="1" applyFont="1" applyBorder="1" applyAlignment="1">
      <alignment horizontal="right" vertical="center" wrapText="1"/>
    </xf>
    <xf numFmtId="3" fontId="79" fillId="0" borderId="24" xfId="0" applyNumberFormat="1" applyFont="1" applyBorder="1" applyAlignment="1">
      <alignment horizontal="right" vertical="center" wrapText="1"/>
    </xf>
    <xf numFmtId="3" fontId="79" fillId="0" borderId="24" xfId="0" applyNumberFormat="1" applyFont="1" applyBorder="1" applyAlignment="1">
      <alignment horizontal="right" vertical="center" shrinkToFit="1"/>
    </xf>
    <xf numFmtId="3" fontId="79" fillId="0" borderId="16" xfId="0" applyNumberFormat="1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3" fontId="79" fillId="0" borderId="39" xfId="0" applyNumberFormat="1" applyFont="1" applyBorder="1" applyAlignment="1">
      <alignment horizontal="right" vertical="center" shrinkToFit="1"/>
    </xf>
    <xf numFmtId="3" fontId="1" fillId="0" borderId="39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3" fontId="81" fillId="32" borderId="26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3" fontId="79" fillId="0" borderId="41" xfId="0" applyNumberFormat="1" applyFont="1" applyBorder="1" applyAlignment="1">
      <alignment horizontal="right" vertical="center" shrinkToFit="1"/>
    </xf>
    <xf numFmtId="0" fontId="1" fillId="0" borderId="34" xfId="0" applyFont="1" applyBorder="1" applyAlignment="1">
      <alignment horizontal="right" vertical="center"/>
    </xf>
    <xf numFmtId="3" fontId="1" fillId="0" borderId="16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horizontal="right" vertical="center" shrinkToFit="1"/>
    </xf>
    <xf numFmtId="3" fontId="1" fillId="0" borderId="34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3" fontId="79" fillId="0" borderId="20" xfId="0" applyNumberFormat="1" applyFont="1" applyBorder="1" applyAlignment="1">
      <alignment horizontal="right" vertical="center" shrinkToFit="1"/>
    </xf>
    <xf numFmtId="3" fontId="79" fillId="0" borderId="35" xfId="0" applyNumberFormat="1" applyFont="1" applyBorder="1" applyAlignment="1">
      <alignment horizontal="right" vertical="center" shrinkToFit="1"/>
    </xf>
    <xf numFmtId="3" fontId="79" fillId="0" borderId="35" xfId="0" applyNumberFormat="1" applyFont="1" applyBorder="1" applyAlignment="1">
      <alignment horizontal="right" vertical="center" wrapText="1"/>
    </xf>
    <xf numFmtId="3" fontId="79" fillId="0" borderId="32" xfId="0" applyNumberFormat="1" applyFont="1" applyBorder="1" applyAlignment="1">
      <alignment horizontal="right" vertical="center" wrapText="1"/>
    </xf>
    <xf numFmtId="3" fontId="79" fillId="0" borderId="16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wrapText="1"/>
    </xf>
    <xf numFmtId="3" fontId="81" fillId="32" borderId="30" xfId="0" applyNumberFormat="1" applyFont="1" applyFill="1" applyBorder="1" applyAlignment="1">
      <alignment horizontal="right" vertical="center"/>
    </xf>
    <xf numFmtId="3" fontId="81" fillId="32" borderId="29" xfId="0" applyNumberFormat="1" applyFont="1" applyFill="1" applyBorder="1" applyAlignment="1">
      <alignment horizontal="right" vertical="center"/>
    </xf>
    <xf numFmtId="3" fontId="81" fillId="32" borderId="17" xfId="0" applyNumberFormat="1" applyFont="1" applyFill="1" applyBorder="1" applyAlignment="1">
      <alignment horizontal="right" vertical="center"/>
    </xf>
    <xf numFmtId="0" fontId="69" fillId="0" borderId="0" xfId="0" applyFont="1" applyAlignment="1">
      <alignment/>
    </xf>
    <xf numFmtId="1" fontId="79" fillId="0" borderId="33" xfId="0" applyNumberFormat="1" applyFont="1" applyBorder="1" applyAlignment="1">
      <alignment horizontal="right" vertical="center" shrinkToFit="1"/>
    </xf>
    <xf numFmtId="1" fontId="79" fillId="0" borderId="31" xfId="0" applyNumberFormat="1" applyFont="1" applyBorder="1" applyAlignment="1">
      <alignment horizontal="right" vertical="center" shrinkToFit="1"/>
    </xf>
    <xf numFmtId="3" fontId="79" fillId="0" borderId="25" xfId="0" applyNumberFormat="1" applyFont="1" applyBorder="1" applyAlignment="1">
      <alignment horizontal="right" vertical="center" shrinkToFit="1"/>
    </xf>
    <xf numFmtId="0" fontId="1" fillId="0" borderId="39" xfId="0" applyFont="1" applyBorder="1" applyAlignment="1">
      <alignment vertical="center"/>
    </xf>
    <xf numFmtId="3" fontId="1" fillId="0" borderId="34" xfId="0" applyNumberFormat="1" applyFont="1" applyBorder="1" applyAlignment="1">
      <alignment horizontal="right" vertical="center" shrinkToFit="1"/>
    </xf>
    <xf numFmtId="3" fontId="79" fillId="0" borderId="33" xfId="0" applyNumberFormat="1" applyFont="1" applyBorder="1" applyAlignment="1">
      <alignment horizontal="right" vertical="center" shrinkToFit="1"/>
    </xf>
    <xf numFmtId="3" fontId="79" fillId="0" borderId="42" xfId="0" applyNumberFormat="1" applyFont="1" applyBorder="1" applyAlignment="1">
      <alignment horizontal="right" vertical="center"/>
    </xf>
    <xf numFmtId="3" fontId="80" fillId="32" borderId="31" xfId="0" applyNumberFormat="1" applyFont="1" applyFill="1" applyBorder="1" applyAlignment="1">
      <alignment horizontal="right" vertical="center" shrinkToFit="1"/>
    </xf>
    <xf numFmtId="3" fontId="79" fillId="0" borderId="16" xfId="0" applyNumberFormat="1" applyFont="1" applyBorder="1" applyAlignment="1">
      <alignment vertical="top" shrinkToFit="1"/>
    </xf>
    <xf numFmtId="3" fontId="80" fillId="0" borderId="24" xfId="0" applyNumberFormat="1" applyFont="1" applyBorder="1" applyAlignment="1">
      <alignment horizontal="right" vertical="center" wrapText="1"/>
    </xf>
    <xf numFmtId="3" fontId="79" fillId="0" borderId="22" xfId="0" applyNumberFormat="1" applyFont="1" applyBorder="1" applyAlignment="1">
      <alignment horizontal="right" vertical="center" wrapText="1"/>
    </xf>
    <xf numFmtId="3" fontId="80" fillId="32" borderId="26" xfId="0" applyNumberFormat="1" applyFont="1" applyFill="1" applyBorder="1" applyAlignment="1">
      <alignment horizontal="right" vertical="center" shrinkToFit="1"/>
    </xf>
    <xf numFmtId="3" fontId="80" fillId="32" borderId="17" xfId="0" applyNumberFormat="1" applyFont="1" applyFill="1" applyBorder="1" applyAlignment="1">
      <alignment horizontal="right" vertical="center" shrinkToFit="1"/>
    </xf>
    <xf numFmtId="3" fontId="80" fillId="32" borderId="27" xfId="0" applyNumberFormat="1" applyFont="1" applyFill="1" applyBorder="1" applyAlignment="1">
      <alignment horizontal="right" vertical="center" shrinkToFit="1"/>
    </xf>
    <xf numFmtId="3" fontId="80" fillId="32" borderId="30" xfId="0" applyNumberFormat="1" applyFont="1" applyFill="1" applyBorder="1" applyAlignment="1">
      <alignment horizontal="right" vertical="center" shrinkToFit="1"/>
    </xf>
    <xf numFmtId="3" fontId="80" fillId="32" borderId="29" xfId="0" applyNumberFormat="1" applyFont="1" applyFill="1" applyBorder="1" applyAlignment="1">
      <alignment horizontal="right" vertical="center" shrinkToFit="1"/>
    </xf>
    <xf numFmtId="3" fontId="80" fillId="32" borderId="26" xfId="0" applyNumberFormat="1" applyFont="1" applyFill="1" applyBorder="1" applyAlignment="1">
      <alignment horizontal="right" vertical="center" wrapText="1"/>
    </xf>
    <xf numFmtId="3" fontId="80" fillId="32" borderId="17" xfId="0" applyNumberFormat="1" applyFont="1" applyFill="1" applyBorder="1" applyAlignment="1">
      <alignment horizontal="right" vertical="center" wrapText="1"/>
    </xf>
    <xf numFmtId="3" fontId="80" fillId="32" borderId="27" xfId="0" applyNumberFormat="1" applyFont="1" applyFill="1" applyBorder="1" applyAlignment="1">
      <alignment horizontal="right" vertical="center" wrapText="1"/>
    </xf>
    <xf numFmtId="3" fontId="80" fillId="32" borderId="30" xfId="0" applyNumberFormat="1" applyFont="1" applyFill="1" applyBorder="1" applyAlignment="1">
      <alignment horizontal="right" vertical="center" wrapText="1"/>
    </xf>
    <xf numFmtId="3" fontId="80" fillId="32" borderId="29" xfId="0" applyNumberFormat="1" applyFont="1" applyFill="1" applyBorder="1" applyAlignment="1">
      <alignment horizontal="right" vertical="center" wrapText="1"/>
    </xf>
    <xf numFmtId="3" fontId="80" fillId="32" borderId="43" xfId="0" applyNumberFormat="1" applyFont="1" applyFill="1" applyBorder="1" applyAlignment="1">
      <alignment horizontal="right" vertical="center" wrapText="1"/>
    </xf>
    <xf numFmtId="3" fontId="79" fillId="0" borderId="39" xfId="0" applyNumberFormat="1" applyFont="1" applyBorder="1" applyAlignment="1">
      <alignment horizontal="right" vertical="center" wrapText="1"/>
    </xf>
    <xf numFmtId="3" fontId="79" fillId="0" borderId="24" xfId="0" applyNumberFormat="1" applyFont="1" applyBorder="1" applyAlignment="1">
      <alignment vertical="center" wrapText="1"/>
    </xf>
    <xf numFmtId="0" fontId="1" fillId="0" borderId="24" xfId="0" applyFont="1" applyBorder="1" applyAlignment="1">
      <alignment/>
    </xf>
    <xf numFmtId="0" fontId="74" fillId="0" borderId="19" xfId="0" applyFont="1" applyBorder="1" applyAlignment="1">
      <alignment horizontal="left" vertical="center"/>
    </xf>
    <xf numFmtId="3" fontId="73" fillId="0" borderId="30" xfId="0" applyNumberFormat="1" applyFont="1" applyBorder="1" applyAlignment="1">
      <alignment horizontal="right" vertical="center"/>
    </xf>
    <xf numFmtId="3" fontId="73" fillId="0" borderId="29" xfId="0" applyNumberFormat="1" applyFont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/>
    </xf>
    <xf numFmtId="3" fontId="3" fillId="33" borderId="30" xfId="0" applyNumberFormat="1" applyFont="1" applyFill="1" applyBorder="1" applyAlignment="1">
      <alignment horizontal="right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vertical="center"/>
    </xf>
    <xf numFmtId="3" fontId="73" fillId="0" borderId="27" xfId="55" applyNumberFormat="1" applyFont="1" applyBorder="1" applyAlignment="1">
      <alignment horizontal="right" vertical="center"/>
      <protection/>
    </xf>
    <xf numFmtId="3" fontId="73" fillId="0" borderId="26" xfId="55" applyNumberFormat="1" applyFont="1" applyBorder="1" applyAlignment="1">
      <alignment horizontal="right" vertical="center"/>
      <protection/>
    </xf>
    <xf numFmtId="3" fontId="73" fillId="0" borderId="30" xfId="55" applyNumberFormat="1" applyFont="1" applyBorder="1" applyAlignment="1">
      <alignment horizontal="right" vertical="center"/>
      <protection/>
    </xf>
    <xf numFmtId="0" fontId="74" fillId="0" borderId="19" xfId="55" applyFont="1" applyBorder="1" applyAlignment="1">
      <alignment horizontal="left" vertical="center"/>
      <protection/>
    </xf>
    <xf numFmtId="3" fontId="3" fillId="34" borderId="29" xfId="55" applyNumberFormat="1" applyFont="1" applyFill="1" applyBorder="1" applyAlignment="1">
      <alignment horizontal="right" vertical="center"/>
      <protection/>
    </xf>
    <xf numFmtId="0" fontId="73" fillId="0" borderId="30" xfId="55" applyFont="1" applyBorder="1" applyAlignment="1">
      <alignment horizontal="right" vertical="center"/>
      <protection/>
    </xf>
    <xf numFmtId="0" fontId="73" fillId="0" borderId="26" xfId="55" applyFont="1" applyBorder="1" applyAlignment="1">
      <alignment horizontal="right" vertical="center"/>
      <protection/>
    </xf>
    <xf numFmtId="3" fontId="3" fillId="34" borderId="44" xfId="55" applyNumberFormat="1" applyFont="1" applyFill="1" applyBorder="1" applyAlignment="1">
      <alignment horizontal="right" vertical="center"/>
      <protection/>
    </xf>
    <xf numFmtId="3" fontId="73" fillId="0" borderId="28" xfId="55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left" vertical="center"/>
    </xf>
    <xf numFmtId="3" fontId="3" fillId="33" borderId="27" xfId="0" applyNumberFormat="1" applyFont="1" applyFill="1" applyBorder="1" applyAlignment="1">
      <alignment horizontal="right" vertical="center"/>
    </xf>
    <xf numFmtId="3" fontId="73" fillId="0" borderId="27" xfId="0" applyNumberFormat="1" applyFont="1" applyBorder="1" applyAlignment="1">
      <alignment horizontal="right" vertical="center"/>
    </xf>
    <xf numFmtId="0" fontId="6" fillId="35" borderId="19" xfId="0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horizontal="right" vertical="center"/>
    </xf>
    <xf numFmtId="3" fontId="3" fillId="35" borderId="26" xfId="0" applyNumberFormat="1" applyFont="1" applyFill="1" applyBorder="1" applyAlignment="1">
      <alignment horizontal="right" vertical="center"/>
    </xf>
    <xf numFmtId="3" fontId="3" fillId="35" borderId="29" xfId="0" applyNumberFormat="1" applyFont="1" applyFill="1" applyBorder="1" applyAlignment="1">
      <alignment horizontal="right" vertical="center"/>
    </xf>
    <xf numFmtId="3" fontId="3" fillId="35" borderId="27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6" fillId="36" borderId="19" xfId="0" applyFont="1" applyFill="1" applyBorder="1" applyAlignment="1">
      <alignment vertical="center"/>
    </xf>
    <xf numFmtId="3" fontId="3" fillId="36" borderId="30" xfId="0" applyNumberFormat="1" applyFont="1" applyFill="1" applyBorder="1" applyAlignment="1">
      <alignment horizontal="right" vertical="center"/>
    </xf>
    <xf numFmtId="3" fontId="3" fillId="36" borderId="26" xfId="0" applyNumberFormat="1" applyFont="1" applyFill="1" applyBorder="1" applyAlignment="1">
      <alignment horizontal="right" vertical="center"/>
    </xf>
    <xf numFmtId="3" fontId="3" fillId="36" borderId="29" xfId="0" applyNumberFormat="1" applyFont="1" applyFill="1" applyBorder="1" applyAlignment="1">
      <alignment horizontal="right" vertical="center"/>
    </xf>
    <xf numFmtId="3" fontId="3" fillId="36" borderId="27" xfId="0" applyNumberFormat="1" applyFont="1" applyFill="1" applyBorder="1" applyAlignment="1">
      <alignment horizontal="right" vertical="center"/>
    </xf>
    <xf numFmtId="3" fontId="3" fillId="36" borderId="17" xfId="0" applyNumberFormat="1" applyFont="1" applyFill="1" applyBorder="1" applyAlignment="1">
      <alignment horizontal="right" vertical="center"/>
    </xf>
    <xf numFmtId="0" fontId="6" fillId="37" borderId="19" xfId="0" applyFont="1" applyFill="1" applyBorder="1" applyAlignment="1">
      <alignment vertical="center"/>
    </xf>
    <xf numFmtId="3" fontId="3" fillId="37" borderId="30" xfId="0" applyNumberFormat="1" applyFont="1" applyFill="1" applyBorder="1" applyAlignment="1">
      <alignment horizontal="right" vertical="center"/>
    </xf>
    <xf numFmtId="3" fontId="3" fillId="37" borderId="26" xfId="0" applyNumberFormat="1" applyFont="1" applyFill="1" applyBorder="1" applyAlignment="1">
      <alignment horizontal="right" vertical="center"/>
    </xf>
    <xf numFmtId="3" fontId="3" fillId="37" borderId="29" xfId="0" applyNumberFormat="1" applyFont="1" applyFill="1" applyBorder="1" applyAlignment="1">
      <alignment horizontal="right" vertical="center"/>
    </xf>
    <xf numFmtId="3" fontId="3" fillId="37" borderId="27" xfId="0" applyNumberFormat="1" applyFont="1" applyFill="1" applyBorder="1" applyAlignment="1">
      <alignment horizontal="right" vertical="center"/>
    </xf>
    <xf numFmtId="3" fontId="3" fillId="37" borderId="17" xfId="0" applyNumberFormat="1" applyFont="1" applyFill="1" applyBorder="1" applyAlignment="1">
      <alignment horizontal="right" vertical="center"/>
    </xf>
    <xf numFmtId="0" fontId="6" fillId="33" borderId="19" xfId="55" applyFont="1" applyFill="1" applyBorder="1" applyAlignment="1">
      <alignment horizontal="left" vertical="center"/>
      <protection/>
    </xf>
    <xf numFmtId="3" fontId="3" fillId="33" borderId="29" xfId="55" applyNumberFormat="1" applyFont="1" applyFill="1" applyBorder="1" applyAlignment="1">
      <alignment horizontal="right" vertical="center"/>
      <protection/>
    </xf>
    <xf numFmtId="3" fontId="3" fillId="33" borderId="30" xfId="55" applyNumberFormat="1" applyFont="1" applyFill="1" applyBorder="1" applyAlignment="1">
      <alignment horizontal="right" vertical="center"/>
      <protection/>
    </xf>
    <xf numFmtId="3" fontId="3" fillId="33" borderId="26" xfId="55" applyNumberFormat="1" applyFont="1" applyFill="1" applyBorder="1" applyAlignment="1">
      <alignment horizontal="right" vertical="center"/>
      <protection/>
    </xf>
    <xf numFmtId="3" fontId="3" fillId="33" borderId="44" xfId="55" applyNumberFormat="1" applyFont="1" applyFill="1" applyBorder="1" applyAlignment="1">
      <alignment horizontal="right" vertical="center"/>
      <protection/>
    </xf>
    <xf numFmtId="3" fontId="3" fillId="33" borderId="28" xfId="55" applyNumberFormat="1" applyFont="1" applyFill="1" applyBorder="1" applyAlignment="1">
      <alignment horizontal="right" vertical="center"/>
      <protection/>
    </xf>
    <xf numFmtId="0" fontId="3" fillId="33" borderId="30" xfId="55" applyFont="1" applyFill="1" applyBorder="1" applyAlignment="1">
      <alignment horizontal="right" vertical="center"/>
      <protection/>
    </xf>
    <xf numFmtId="0" fontId="3" fillId="33" borderId="26" xfId="55" applyFont="1" applyFill="1" applyBorder="1" applyAlignment="1">
      <alignment horizontal="right" vertical="center"/>
      <protection/>
    </xf>
    <xf numFmtId="0" fontId="6" fillId="35" borderId="19" xfId="55" applyFont="1" applyFill="1" applyBorder="1" applyAlignment="1">
      <alignment horizontal="left" vertical="center"/>
      <protection/>
    </xf>
    <xf numFmtId="3" fontId="3" fillId="35" borderId="29" xfId="55" applyNumberFormat="1" applyFont="1" applyFill="1" applyBorder="1" applyAlignment="1">
      <alignment horizontal="right" vertical="center"/>
      <protection/>
    </xf>
    <xf numFmtId="3" fontId="3" fillId="35" borderId="30" xfId="55" applyNumberFormat="1" applyFont="1" applyFill="1" applyBorder="1" applyAlignment="1">
      <alignment horizontal="right" vertical="center"/>
      <protection/>
    </xf>
    <xf numFmtId="3" fontId="3" fillId="35" borderId="26" xfId="55" applyNumberFormat="1" applyFont="1" applyFill="1" applyBorder="1" applyAlignment="1">
      <alignment horizontal="right" vertical="center"/>
      <protection/>
    </xf>
    <xf numFmtId="3" fontId="3" fillId="35" borderId="44" xfId="55" applyNumberFormat="1" applyFont="1" applyFill="1" applyBorder="1" applyAlignment="1">
      <alignment horizontal="right" vertical="center"/>
      <protection/>
    </xf>
    <xf numFmtId="3" fontId="3" fillId="35" borderId="28" xfId="55" applyNumberFormat="1" applyFont="1" applyFill="1" applyBorder="1" applyAlignment="1">
      <alignment horizontal="right" vertical="center"/>
      <protection/>
    </xf>
    <xf numFmtId="0" fontId="6" fillId="36" borderId="19" xfId="55" applyFont="1" applyFill="1" applyBorder="1" applyAlignment="1">
      <alignment horizontal="left" vertical="center"/>
      <protection/>
    </xf>
    <xf numFmtId="3" fontId="3" fillId="36" borderId="29" xfId="55" applyNumberFormat="1" applyFont="1" applyFill="1" applyBorder="1" applyAlignment="1">
      <alignment horizontal="right" vertical="center"/>
      <protection/>
    </xf>
    <xf numFmtId="3" fontId="3" fillId="36" borderId="30" xfId="55" applyNumberFormat="1" applyFont="1" applyFill="1" applyBorder="1" applyAlignment="1">
      <alignment horizontal="right" vertical="center"/>
      <protection/>
    </xf>
    <xf numFmtId="3" fontId="3" fillId="36" borderId="26" xfId="55" applyNumberFormat="1" applyFont="1" applyFill="1" applyBorder="1" applyAlignment="1">
      <alignment horizontal="right" vertical="center"/>
      <protection/>
    </xf>
    <xf numFmtId="3" fontId="3" fillId="36" borderId="44" xfId="55" applyNumberFormat="1" applyFont="1" applyFill="1" applyBorder="1" applyAlignment="1">
      <alignment horizontal="right" vertical="center"/>
      <protection/>
    </xf>
    <xf numFmtId="3" fontId="3" fillId="36" borderId="28" xfId="55" applyNumberFormat="1" applyFont="1" applyFill="1" applyBorder="1" applyAlignment="1">
      <alignment horizontal="right" vertical="center"/>
      <protection/>
    </xf>
    <xf numFmtId="0" fontId="6" fillId="37" borderId="19" xfId="55" applyFont="1" applyFill="1" applyBorder="1" applyAlignment="1">
      <alignment horizontal="left" vertical="center"/>
      <protection/>
    </xf>
    <xf numFmtId="3" fontId="3" fillId="37" borderId="29" xfId="55" applyNumberFormat="1" applyFont="1" applyFill="1" applyBorder="1" applyAlignment="1">
      <alignment horizontal="right" vertical="center"/>
      <protection/>
    </xf>
    <xf numFmtId="3" fontId="3" fillId="37" borderId="30" xfId="55" applyNumberFormat="1" applyFont="1" applyFill="1" applyBorder="1" applyAlignment="1">
      <alignment horizontal="right" vertical="center"/>
      <protection/>
    </xf>
    <xf numFmtId="3" fontId="3" fillId="37" borderId="26" xfId="55" applyNumberFormat="1" applyFont="1" applyFill="1" applyBorder="1" applyAlignment="1">
      <alignment horizontal="right" vertical="center"/>
      <protection/>
    </xf>
    <xf numFmtId="3" fontId="3" fillId="37" borderId="44" xfId="55" applyNumberFormat="1" applyFont="1" applyFill="1" applyBorder="1" applyAlignment="1">
      <alignment horizontal="right" vertical="center"/>
      <protection/>
    </xf>
    <xf numFmtId="3" fontId="3" fillId="37" borderId="28" xfId="55" applyNumberFormat="1" applyFont="1" applyFill="1" applyBorder="1" applyAlignment="1">
      <alignment horizontal="right" vertical="center"/>
      <protection/>
    </xf>
    <xf numFmtId="0" fontId="3" fillId="35" borderId="30" xfId="55" applyFont="1" applyFill="1" applyBorder="1" applyAlignment="1">
      <alignment horizontal="right" vertical="center"/>
      <protection/>
    </xf>
    <xf numFmtId="0" fontId="3" fillId="35" borderId="26" xfId="55" applyFont="1" applyFill="1" applyBorder="1" applyAlignment="1">
      <alignment horizontal="right" vertical="center"/>
      <protection/>
    </xf>
    <xf numFmtId="0" fontId="3" fillId="36" borderId="30" xfId="55" applyFont="1" applyFill="1" applyBorder="1" applyAlignment="1">
      <alignment horizontal="right" vertical="center"/>
      <protection/>
    </xf>
    <xf numFmtId="0" fontId="3" fillId="36" borderId="26" xfId="55" applyFont="1" applyFill="1" applyBorder="1" applyAlignment="1">
      <alignment horizontal="right" vertical="center"/>
      <protection/>
    </xf>
    <xf numFmtId="0" fontId="3" fillId="37" borderId="30" xfId="55" applyFont="1" applyFill="1" applyBorder="1" applyAlignment="1">
      <alignment horizontal="right" vertical="center"/>
      <protection/>
    </xf>
    <xf numFmtId="0" fontId="3" fillId="37" borderId="26" xfId="55" applyFont="1" applyFill="1" applyBorder="1" applyAlignment="1">
      <alignment horizontal="right" vertical="center"/>
      <protection/>
    </xf>
    <xf numFmtId="3" fontId="3" fillId="33" borderId="19" xfId="0" applyNumberFormat="1" applyFont="1" applyFill="1" applyBorder="1" applyAlignment="1">
      <alignment horizontal="right" vertical="center"/>
    </xf>
    <xf numFmtId="0" fontId="74" fillId="0" borderId="44" xfId="55" applyFont="1" applyBorder="1" applyAlignment="1">
      <alignment horizontal="left" vertical="center"/>
      <protection/>
    </xf>
    <xf numFmtId="0" fontId="6" fillId="33" borderId="44" xfId="55" applyFont="1" applyFill="1" applyBorder="1" applyAlignment="1">
      <alignment horizontal="left" vertical="center"/>
      <protection/>
    </xf>
    <xf numFmtId="3" fontId="73" fillId="0" borderId="31" xfId="0" applyNumberFormat="1" applyFont="1" applyBorder="1" applyAlignment="1">
      <alignment vertical="center"/>
    </xf>
    <xf numFmtId="3" fontId="73" fillId="0" borderId="24" xfId="0" applyNumberFormat="1" applyFont="1" applyBorder="1" applyAlignment="1">
      <alignment vertical="center"/>
    </xf>
    <xf numFmtId="3" fontId="73" fillId="0" borderId="16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left" vertical="center" wrapText="1"/>
    </xf>
    <xf numFmtId="3" fontId="3" fillId="33" borderId="30" xfId="0" applyNumberFormat="1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 vertical="center"/>
    </xf>
    <xf numFmtId="3" fontId="3" fillId="37" borderId="30" xfId="0" applyNumberFormat="1" applyFont="1" applyFill="1" applyBorder="1" applyAlignment="1">
      <alignment vertical="center"/>
    </xf>
    <xf numFmtId="3" fontId="3" fillId="37" borderId="26" xfId="0" applyNumberFormat="1" applyFont="1" applyFill="1" applyBorder="1" applyAlignment="1">
      <alignment vertical="center"/>
    </xf>
    <xf numFmtId="3" fontId="3" fillId="36" borderId="30" xfId="0" applyNumberFormat="1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26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3" fillId="31" borderId="27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center"/>
    </xf>
    <xf numFmtId="0" fontId="3" fillId="37" borderId="19" xfId="0" applyFont="1" applyFill="1" applyBorder="1" applyAlignment="1">
      <alignment vertical="center"/>
    </xf>
    <xf numFmtId="0" fontId="6" fillId="31" borderId="26" xfId="0" applyFont="1" applyFill="1" applyBorder="1" applyAlignment="1">
      <alignment horizontal="center" vertical="center" wrapText="1"/>
    </xf>
    <xf numFmtId="0" fontId="6" fillId="31" borderId="29" xfId="0" applyFont="1" applyFill="1" applyBorder="1" applyAlignment="1">
      <alignment horizontal="center" vertical="center" wrapText="1"/>
    </xf>
    <xf numFmtId="0" fontId="6" fillId="31" borderId="17" xfId="0" applyFont="1" applyFill="1" applyBorder="1" applyAlignment="1">
      <alignment horizontal="center" vertical="center"/>
    </xf>
    <xf numFmtId="3" fontId="6" fillId="31" borderId="26" xfId="0" applyNumberFormat="1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 horizontal="center" vertical="center"/>
    </xf>
    <xf numFmtId="0" fontId="6" fillId="31" borderId="26" xfId="0" applyFont="1" applyFill="1" applyBorder="1" applyAlignment="1">
      <alignment horizontal="center"/>
    </xf>
    <xf numFmtId="3" fontId="80" fillId="32" borderId="44" xfId="0" applyNumberFormat="1" applyFont="1" applyFill="1" applyBorder="1" applyAlignment="1">
      <alignment horizontal="right" vertical="center" wrapText="1"/>
    </xf>
    <xf numFmtId="3" fontId="3" fillId="38" borderId="17" xfId="0" applyNumberFormat="1" applyFont="1" applyFill="1" applyBorder="1" applyAlignment="1">
      <alignment horizontal="right" vertical="center"/>
    </xf>
    <xf numFmtId="3" fontId="79" fillId="0" borderId="42" xfId="0" applyNumberFormat="1" applyFont="1" applyBorder="1" applyAlignment="1">
      <alignment horizontal="right" vertical="center" shrinkToFit="1"/>
    </xf>
    <xf numFmtId="3" fontId="1" fillId="0" borderId="33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0" fontId="6" fillId="31" borderId="26" xfId="0" applyFont="1" applyFill="1" applyBorder="1" applyAlignment="1">
      <alignment horizontal="center" vertical="center" wrapText="1"/>
    </xf>
    <xf numFmtId="3" fontId="80" fillId="32" borderId="29" xfId="0" applyNumberFormat="1" applyFont="1" applyFill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0" fontId="73" fillId="0" borderId="46" xfId="0" applyFont="1" applyBorder="1" applyAlignment="1">
      <alignment vertical="center" wrapText="1"/>
    </xf>
    <xf numFmtId="0" fontId="73" fillId="0" borderId="47" xfId="0" applyFont="1" applyBorder="1" applyAlignment="1">
      <alignment vertical="center" wrapText="1"/>
    </xf>
    <xf numFmtId="3" fontId="73" fillId="0" borderId="25" xfId="0" applyNumberFormat="1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3" fontId="73" fillId="0" borderId="16" xfId="0" applyNumberFormat="1" applyFont="1" applyBorder="1" applyAlignment="1">
      <alignment vertical="center" wrapText="1"/>
    </xf>
    <xf numFmtId="0" fontId="20" fillId="0" borderId="0" xfId="45" applyFont="1" applyAlignment="1" applyProtection="1">
      <alignment vertical="center"/>
      <protection/>
    </xf>
    <xf numFmtId="3" fontId="3" fillId="33" borderId="17" xfId="0" applyNumberFormat="1" applyFont="1" applyFill="1" applyBorder="1" applyAlignment="1">
      <alignment vertical="center"/>
    </xf>
    <xf numFmtId="3" fontId="79" fillId="0" borderId="48" xfId="0" applyNumberFormat="1" applyFont="1" applyFill="1" applyBorder="1" applyAlignment="1">
      <alignment horizontal="right" vertical="center" shrinkToFit="1"/>
    </xf>
    <xf numFmtId="3" fontId="79" fillId="0" borderId="49" xfId="0" applyNumberFormat="1" applyFont="1" applyFill="1" applyBorder="1" applyAlignment="1">
      <alignment horizontal="right" vertical="center" shrinkToFit="1"/>
    </xf>
    <xf numFmtId="3" fontId="79" fillId="0" borderId="50" xfId="0" applyNumberFormat="1" applyFont="1" applyFill="1" applyBorder="1" applyAlignment="1">
      <alignment horizontal="right" vertical="center" shrinkToFit="1"/>
    </xf>
    <xf numFmtId="3" fontId="79" fillId="0" borderId="51" xfId="0" applyNumberFormat="1" applyFont="1" applyFill="1" applyBorder="1" applyAlignment="1">
      <alignment horizontal="right" vertical="center" shrinkToFit="1"/>
    </xf>
    <xf numFmtId="3" fontId="79" fillId="0" borderId="52" xfId="0" applyNumberFormat="1" applyFont="1" applyFill="1" applyBorder="1" applyAlignment="1">
      <alignment horizontal="right" vertical="center" shrinkToFit="1"/>
    </xf>
    <xf numFmtId="3" fontId="79" fillId="0" borderId="53" xfId="0" applyNumberFormat="1" applyFont="1" applyFill="1" applyBorder="1" applyAlignment="1">
      <alignment horizontal="right" vertical="center" shrinkToFit="1"/>
    </xf>
    <xf numFmtId="3" fontId="79" fillId="0" borderId="54" xfId="0" applyNumberFormat="1" applyFont="1" applyFill="1" applyBorder="1" applyAlignment="1">
      <alignment horizontal="right" vertical="center" shrinkToFit="1"/>
    </xf>
    <xf numFmtId="3" fontId="79" fillId="0" borderId="55" xfId="0" applyNumberFormat="1" applyFont="1" applyFill="1" applyBorder="1" applyAlignment="1">
      <alignment horizontal="right" vertical="center" shrinkToFit="1"/>
    </xf>
    <xf numFmtId="3" fontId="79" fillId="0" borderId="56" xfId="0" applyNumberFormat="1" applyFont="1" applyFill="1" applyBorder="1" applyAlignment="1">
      <alignment horizontal="right" vertical="center" shrinkToFit="1"/>
    </xf>
    <xf numFmtId="3" fontId="79" fillId="0" borderId="57" xfId="0" applyNumberFormat="1" applyFont="1" applyFill="1" applyBorder="1" applyAlignment="1">
      <alignment horizontal="right" vertical="center" shrinkToFit="1"/>
    </xf>
    <xf numFmtId="3" fontId="79" fillId="0" borderId="58" xfId="0" applyNumberFormat="1" applyFont="1" applyFill="1" applyBorder="1" applyAlignment="1">
      <alignment horizontal="right" vertical="center" shrinkToFit="1"/>
    </xf>
    <xf numFmtId="3" fontId="79" fillId="0" borderId="59" xfId="0" applyNumberFormat="1" applyFont="1" applyFill="1" applyBorder="1" applyAlignment="1">
      <alignment horizontal="right" vertical="center" shrinkToFit="1"/>
    </xf>
    <xf numFmtId="3" fontId="79" fillId="0" borderId="60" xfId="0" applyNumberFormat="1" applyFont="1" applyFill="1" applyBorder="1" applyAlignment="1">
      <alignment horizontal="right" vertical="center" shrinkToFit="1"/>
    </xf>
    <xf numFmtId="3" fontId="79" fillId="0" borderId="61" xfId="0" applyNumberFormat="1" applyFont="1" applyFill="1" applyBorder="1" applyAlignment="1">
      <alignment horizontal="right" vertical="center" shrinkToFit="1"/>
    </xf>
    <xf numFmtId="3" fontId="79" fillId="0" borderId="62" xfId="0" applyNumberFormat="1" applyFont="1" applyFill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 wrapText="1"/>
    </xf>
    <xf numFmtId="3" fontId="79" fillId="33" borderId="35" xfId="0" applyNumberFormat="1" applyFont="1" applyFill="1" applyBorder="1" applyAlignment="1">
      <alignment horizontal="right" vertical="center" wrapText="1"/>
    </xf>
    <xf numFmtId="3" fontId="80" fillId="33" borderId="35" xfId="0" applyNumberFormat="1" applyFont="1" applyFill="1" applyBorder="1" applyAlignment="1">
      <alignment horizontal="right" vertical="center" shrinkToFit="1"/>
    </xf>
    <xf numFmtId="3" fontId="80" fillId="33" borderId="32" xfId="0" applyNumberFormat="1" applyFont="1" applyFill="1" applyBorder="1" applyAlignment="1">
      <alignment horizontal="right" vertical="center" shrinkToFit="1"/>
    </xf>
    <xf numFmtId="3" fontId="80" fillId="33" borderId="35" xfId="0" applyNumberFormat="1" applyFont="1" applyFill="1" applyBorder="1" applyAlignment="1">
      <alignment horizontal="right" vertical="center" wrapText="1"/>
    </xf>
    <xf numFmtId="3" fontId="79" fillId="33" borderId="20" xfId="0" applyNumberFormat="1" applyFont="1" applyFill="1" applyBorder="1" applyAlignment="1">
      <alignment horizontal="right" vertical="center" wrapText="1"/>
    </xf>
    <xf numFmtId="3" fontId="80" fillId="0" borderId="50" xfId="0" applyNumberFormat="1" applyFont="1" applyFill="1" applyBorder="1" applyAlignment="1">
      <alignment horizontal="right" vertical="center" shrinkToFit="1"/>
    </xf>
    <xf numFmtId="3" fontId="80" fillId="0" borderId="51" xfId="0" applyNumberFormat="1" applyFont="1" applyFill="1" applyBorder="1" applyAlignment="1">
      <alignment horizontal="right" vertical="center" shrinkToFit="1"/>
    </xf>
    <xf numFmtId="3" fontId="80" fillId="33" borderId="52" xfId="0" applyNumberFormat="1" applyFont="1" applyFill="1" applyBorder="1" applyAlignment="1">
      <alignment horizontal="right" vertical="center" shrinkToFit="1"/>
    </xf>
    <xf numFmtId="3" fontId="80" fillId="33" borderId="53" xfId="0" applyNumberFormat="1" applyFont="1" applyFill="1" applyBorder="1" applyAlignment="1">
      <alignment horizontal="right" vertical="center" shrinkToFit="1"/>
    </xf>
    <xf numFmtId="3" fontId="3" fillId="33" borderId="63" xfId="0" applyNumberFormat="1" applyFont="1" applyFill="1" applyBorder="1" applyAlignment="1">
      <alignment horizontal="right" vertical="center"/>
    </xf>
    <xf numFmtId="1" fontId="79" fillId="0" borderId="24" xfId="0" applyNumberFormat="1" applyFont="1" applyFill="1" applyBorder="1" applyAlignment="1">
      <alignment horizontal="right" vertical="center" shrinkToFit="1"/>
    </xf>
    <xf numFmtId="1" fontId="79" fillId="0" borderId="16" xfId="0" applyNumberFormat="1" applyFont="1" applyFill="1" applyBorder="1" applyAlignment="1">
      <alignment horizontal="right" vertical="center" shrinkToFit="1"/>
    </xf>
    <xf numFmtId="3" fontId="79" fillId="0" borderId="31" xfId="0" applyNumberFormat="1" applyFont="1" applyFill="1" applyBorder="1" applyAlignment="1">
      <alignment horizontal="right" vertical="center"/>
    </xf>
    <xf numFmtId="3" fontId="79" fillId="0" borderId="24" xfId="0" applyNumberFormat="1" applyFont="1" applyFill="1" applyBorder="1" applyAlignment="1">
      <alignment horizontal="right" vertical="center"/>
    </xf>
    <xf numFmtId="3" fontId="79" fillId="0" borderId="16" xfId="0" applyNumberFormat="1" applyFont="1" applyFill="1" applyBorder="1" applyAlignment="1">
      <alignment horizontal="right" vertical="center"/>
    </xf>
    <xf numFmtId="3" fontId="81" fillId="32" borderId="28" xfId="0" applyNumberFormat="1" applyFont="1" applyFill="1" applyBorder="1" applyAlignment="1">
      <alignment vertical="center"/>
    </xf>
    <xf numFmtId="3" fontId="79" fillId="0" borderId="37" xfId="0" applyNumberFormat="1" applyFont="1" applyFill="1" applyBorder="1" applyAlignment="1">
      <alignment horizontal="right" vertical="center"/>
    </xf>
    <xf numFmtId="3" fontId="3" fillId="0" borderId="64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/>
    </xf>
    <xf numFmtId="1" fontId="79" fillId="0" borderId="35" xfId="0" applyNumberFormat="1" applyFont="1" applyFill="1" applyBorder="1" applyAlignment="1">
      <alignment horizontal="right" vertical="center" shrinkToFit="1"/>
    </xf>
    <xf numFmtId="1" fontId="79" fillId="0" borderId="20" xfId="0" applyNumberFormat="1" applyFont="1" applyFill="1" applyBorder="1" applyAlignment="1">
      <alignment horizontal="right" vertical="center" shrinkToFit="1"/>
    </xf>
    <xf numFmtId="0" fontId="83" fillId="0" borderId="0" xfId="0" applyFont="1" applyAlignment="1">
      <alignment/>
    </xf>
    <xf numFmtId="0" fontId="6" fillId="31" borderId="17" xfId="0" applyFont="1" applyFill="1" applyBorder="1" applyAlignment="1">
      <alignment horizontal="center" vertical="center" wrapText="1"/>
    </xf>
    <xf numFmtId="0" fontId="6" fillId="31" borderId="30" xfId="0" applyFont="1" applyFill="1" applyBorder="1" applyAlignment="1">
      <alignment horizontal="center" vertical="center" wrapText="1"/>
    </xf>
    <xf numFmtId="0" fontId="6" fillId="31" borderId="29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 wrapText="1"/>
    </xf>
    <xf numFmtId="0" fontId="6" fillId="31" borderId="28" xfId="0" applyFont="1" applyFill="1" applyBorder="1" applyAlignment="1">
      <alignment horizontal="center" vertical="center" wrapText="1"/>
    </xf>
    <xf numFmtId="0" fontId="6" fillId="31" borderId="27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3" fontId="3" fillId="32" borderId="65" xfId="0" applyNumberFormat="1" applyFont="1" applyFill="1" applyBorder="1" applyAlignment="1">
      <alignment horizontal="right" vertical="center"/>
    </xf>
    <xf numFmtId="3" fontId="1" fillId="0" borderId="66" xfId="0" applyNumberFormat="1" applyFont="1" applyBorder="1" applyAlignment="1">
      <alignment horizontal="right" vertical="center"/>
    </xf>
    <xf numFmtId="3" fontId="1" fillId="0" borderId="67" xfId="0" applyNumberFormat="1" applyFont="1" applyBorder="1" applyAlignment="1">
      <alignment horizontal="right" vertical="center"/>
    </xf>
    <xf numFmtId="3" fontId="1" fillId="0" borderId="68" xfId="0" applyNumberFormat="1" applyFont="1" applyBorder="1" applyAlignment="1">
      <alignment horizontal="right" vertical="center"/>
    </xf>
    <xf numFmtId="3" fontId="3" fillId="32" borderId="69" xfId="0" applyNumberFormat="1" applyFont="1" applyFill="1" applyBorder="1" applyAlignment="1">
      <alignment horizontal="right" vertical="center"/>
    </xf>
    <xf numFmtId="3" fontId="3" fillId="32" borderId="70" xfId="0" applyNumberFormat="1" applyFont="1" applyFill="1" applyBorder="1" applyAlignment="1">
      <alignment horizontal="right" vertical="center"/>
    </xf>
    <xf numFmtId="3" fontId="81" fillId="0" borderId="67" xfId="0" applyNumberFormat="1" applyFont="1" applyBorder="1" applyAlignment="1">
      <alignment/>
    </xf>
    <xf numFmtId="0" fontId="1" fillId="0" borderId="71" xfId="0" applyFont="1" applyBorder="1" applyAlignment="1">
      <alignment horizontal="right" vertical="center"/>
    </xf>
    <xf numFmtId="3" fontId="1" fillId="0" borderId="71" xfId="0" applyNumberFormat="1" applyFont="1" applyBorder="1" applyAlignment="1">
      <alignment horizontal="right" vertical="center"/>
    </xf>
    <xf numFmtId="3" fontId="81" fillId="0" borderId="68" xfId="0" applyNumberFormat="1" applyFont="1" applyBorder="1" applyAlignment="1">
      <alignment/>
    </xf>
    <xf numFmtId="0" fontId="1" fillId="0" borderId="72" xfId="0" applyFont="1" applyBorder="1" applyAlignment="1">
      <alignment horizontal="right" vertical="center"/>
    </xf>
    <xf numFmtId="3" fontId="1" fillId="0" borderId="73" xfId="0" applyNumberFormat="1" applyFont="1" applyBorder="1" applyAlignment="1">
      <alignment horizontal="right" vertical="center"/>
    </xf>
    <xf numFmtId="3" fontId="1" fillId="0" borderId="74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81" fillId="32" borderId="65" xfId="0" applyNumberFormat="1" applyFont="1" applyFill="1" applyBorder="1" applyAlignment="1">
      <alignment horizontal="right" vertical="center"/>
    </xf>
    <xf numFmtId="3" fontId="81" fillId="0" borderId="75" xfId="0" applyNumberFormat="1" applyFont="1" applyBorder="1" applyAlignment="1">
      <alignment horizontal="right" vertical="center"/>
    </xf>
    <xf numFmtId="3" fontId="3" fillId="0" borderId="71" xfId="0" applyNumberFormat="1" applyFont="1" applyBorder="1" applyAlignment="1">
      <alignment horizontal="right" vertical="center"/>
    </xf>
    <xf numFmtId="3" fontId="81" fillId="0" borderId="76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3" fontId="81" fillId="32" borderId="77" xfId="0" applyNumberFormat="1" applyFont="1" applyFill="1" applyBorder="1" applyAlignment="1">
      <alignment horizontal="right" vertical="center"/>
    </xf>
    <xf numFmtId="3" fontId="80" fillId="32" borderId="70" xfId="0" applyNumberFormat="1" applyFont="1" applyFill="1" applyBorder="1" applyAlignment="1">
      <alignment horizontal="right" vertical="center" wrapText="1"/>
    </xf>
    <xf numFmtId="3" fontId="79" fillId="0" borderId="71" xfId="0" applyNumberFormat="1" applyFont="1" applyBorder="1" applyAlignment="1">
      <alignment horizontal="right" vertical="center" wrapText="1"/>
    </xf>
    <xf numFmtId="3" fontId="81" fillId="0" borderId="78" xfId="0" applyNumberFormat="1" applyFont="1" applyBorder="1" applyAlignment="1">
      <alignment/>
    </xf>
    <xf numFmtId="3" fontId="1" fillId="0" borderId="79" xfId="0" applyNumberFormat="1" applyFont="1" applyBorder="1" applyAlignment="1">
      <alignment horizontal="right" vertical="center"/>
    </xf>
    <xf numFmtId="3" fontId="81" fillId="0" borderId="75" xfId="0" applyNumberFormat="1" applyFont="1" applyBorder="1" applyAlignment="1">
      <alignment/>
    </xf>
    <xf numFmtId="3" fontId="81" fillId="0" borderId="76" xfId="0" applyNumberFormat="1" applyFont="1" applyBorder="1" applyAlignment="1">
      <alignment/>
    </xf>
    <xf numFmtId="3" fontId="3" fillId="32" borderId="65" xfId="0" applyNumberFormat="1" applyFont="1" applyFill="1" applyBorder="1" applyAlignment="1">
      <alignment horizontal="right" vertical="center" wrapText="1"/>
    </xf>
    <xf numFmtId="3" fontId="3" fillId="0" borderId="75" xfId="0" applyNumberFormat="1" applyFont="1" applyBorder="1" applyAlignment="1">
      <alignment horizontal="right" vertical="center" wrapText="1"/>
    </xf>
    <xf numFmtId="3" fontId="3" fillId="0" borderId="76" xfId="0" applyNumberFormat="1" applyFont="1" applyBorder="1" applyAlignment="1">
      <alignment horizontal="right" vertical="center" wrapText="1"/>
    </xf>
    <xf numFmtId="0" fontId="6" fillId="31" borderId="17" xfId="0" applyFont="1" applyFill="1" applyBorder="1" applyAlignment="1">
      <alignment horizontal="center" vertical="center"/>
    </xf>
    <xf numFmtId="0" fontId="10" fillId="31" borderId="29" xfId="0" applyFont="1" applyFill="1" applyBorder="1" applyAlignment="1">
      <alignment horizontal="center" vertical="center" wrapText="1"/>
    </xf>
    <xf numFmtId="0" fontId="10" fillId="31" borderId="17" xfId="0" applyFont="1" applyFill="1" applyBorder="1" applyAlignment="1">
      <alignment horizontal="center"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6" fillId="31" borderId="17" xfId="0" applyFont="1" applyFill="1" applyBorder="1" applyAlignment="1">
      <alignment horizontal="center" vertical="center"/>
    </xf>
    <xf numFmtId="0" fontId="6" fillId="31" borderId="26" xfId="0" applyFont="1" applyFill="1" applyBorder="1" applyAlignment="1">
      <alignment horizontal="center" vertical="center"/>
    </xf>
    <xf numFmtId="0" fontId="6" fillId="31" borderId="27" xfId="0" applyFont="1" applyFill="1" applyBorder="1" applyAlignment="1">
      <alignment horizontal="center" vertical="center"/>
    </xf>
    <xf numFmtId="0" fontId="3" fillId="31" borderId="30" xfId="0" applyFont="1" applyFill="1" applyBorder="1" applyAlignment="1">
      <alignment horizontal="center" vertical="center"/>
    </xf>
    <xf numFmtId="0" fontId="3" fillId="31" borderId="26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6" fillId="31" borderId="32" xfId="0" applyFont="1" applyFill="1" applyBorder="1" applyAlignment="1">
      <alignment horizontal="center" vertical="center"/>
    </xf>
    <xf numFmtId="0" fontId="6" fillId="31" borderId="30" xfId="0" applyFont="1" applyFill="1" applyBorder="1" applyAlignment="1">
      <alignment horizontal="center" vertical="center"/>
    </xf>
    <xf numFmtId="0" fontId="6" fillId="31" borderId="35" xfId="0" applyFont="1" applyFill="1" applyBorder="1" applyAlignment="1">
      <alignment horizontal="center" vertical="center"/>
    </xf>
    <xf numFmtId="0" fontId="6" fillId="31" borderId="29" xfId="0" applyFont="1" applyFill="1" applyBorder="1" applyAlignment="1">
      <alignment horizontal="center" vertical="center"/>
    </xf>
    <xf numFmtId="0" fontId="6" fillId="31" borderId="80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3" fontId="3" fillId="39" borderId="30" xfId="0" applyNumberFormat="1" applyFont="1" applyFill="1" applyBorder="1" applyAlignment="1">
      <alignment horizontal="right" vertical="center"/>
    </xf>
    <xf numFmtId="3" fontId="3" fillId="39" borderId="26" xfId="0" applyNumberFormat="1" applyFont="1" applyFill="1" applyBorder="1" applyAlignment="1">
      <alignment horizontal="right" vertical="center"/>
    </xf>
    <xf numFmtId="3" fontId="3" fillId="39" borderId="29" xfId="0" applyNumberFormat="1" applyFont="1" applyFill="1" applyBorder="1" applyAlignment="1">
      <alignment horizontal="right" vertical="center"/>
    </xf>
    <xf numFmtId="3" fontId="3" fillId="39" borderId="27" xfId="0" applyNumberFormat="1" applyFont="1" applyFill="1" applyBorder="1" applyAlignment="1">
      <alignment horizontal="right" vertical="center"/>
    </xf>
    <xf numFmtId="3" fontId="3" fillId="39" borderId="17" xfId="0" applyNumberFormat="1" applyFont="1" applyFill="1" applyBorder="1" applyAlignment="1">
      <alignment horizontal="right" vertical="center"/>
    </xf>
    <xf numFmtId="3" fontId="3" fillId="39" borderId="80" xfId="0" applyNumberFormat="1" applyFont="1" applyFill="1" applyBorder="1" applyAlignment="1">
      <alignment horizontal="right" vertical="center"/>
    </xf>
    <xf numFmtId="3" fontId="3" fillId="33" borderId="80" xfId="0" applyNumberFormat="1" applyFont="1" applyFill="1" applyBorder="1" applyAlignment="1">
      <alignment horizontal="right" vertical="center"/>
    </xf>
    <xf numFmtId="3" fontId="73" fillId="0" borderId="80" xfId="0" applyNumberFormat="1" applyFont="1" applyBorder="1" applyAlignment="1">
      <alignment horizontal="right" vertical="center"/>
    </xf>
    <xf numFmtId="3" fontId="79" fillId="0" borderId="80" xfId="0" applyNumberFormat="1" applyFont="1" applyBorder="1" applyAlignment="1">
      <alignment horizontal="right" vertical="center"/>
    </xf>
    <xf numFmtId="3" fontId="79" fillId="0" borderId="26" xfId="0" applyNumberFormat="1" applyFont="1" applyBorder="1" applyAlignment="1">
      <alignment horizontal="right" vertical="center"/>
    </xf>
    <xf numFmtId="3" fontId="79" fillId="0" borderId="30" xfId="0" applyNumberFormat="1" applyFont="1" applyBorder="1" applyAlignment="1">
      <alignment horizontal="right" vertical="center"/>
    </xf>
    <xf numFmtId="3" fontId="79" fillId="0" borderId="29" xfId="0" applyNumberFormat="1" applyFont="1" applyBorder="1" applyAlignment="1">
      <alignment horizontal="right" vertical="center"/>
    </xf>
    <xf numFmtId="0" fontId="84" fillId="0" borderId="44" xfId="0" applyFont="1" applyBorder="1" applyAlignment="1">
      <alignment vertical="center"/>
    </xf>
    <xf numFmtId="3" fontId="1" fillId="0" borderId="80" xfId="0" applyNumberFormat="1" applyFont="1" applyBorder="1" applyAlignment="1">
      <alignment horizontal="right" vertical="center"/>
    </xf>
    <xf numFmtId="0" fontId="84" fillId="0" borderId="17" xfId="0" applyFont="1" applyBorder="1" applyAlignment="1">
      <alignment vertical="center"/>
    </xf>
    <xf numFmtId="3" fontId="3" fillId="35" borderId="80" xfId="0" applyNumberFormat="1" applyFont="1" applyFill="1" applyBorder="1" applyAlignment="1">
      <alignment horizontal="right" vertical="center"/>
    </xf>
    <xf numFmtId="3" fontId="3" fillId="36" borderId="80" xfId="0" applyNumberFormat="1" applyFont="1" applyFill="1" applyBorder="1" applyAlignment="1">
      <alignment horizontal="right" vertical="center"/>
    </xf>
    <xf numFmtId="3" fontId="3" fillId="37" borderId="80" xfId="0" applyNumberFormat="1" applyFont="1" applyFill="1" applyBorder="1" applyAlignment="1">
      <alignment horizontal="right" vertical="center"/>
    </xf>
    <xf numFmtId="0" fontId="6" fillId="39" borderId="19" xfId="0" applyFont="1" applyFill="1" applyBorder="1" applyAlignment="1">
      <alignment horizontal="left" vertical="center" indent="1"/>
    </xf>
    <xf numFmtId="3" fontId="3" fillId="39" borderId="32" xfId="0" applyNumberFormat="1" applyFont="1" applyFill="1" applyBorder="1" applyAlignment="1">
      <alignment horizontal="right" vertical="center"/>
    </xf>
    <xf numFmtId="3" fontId="3" fillId="39" borderId="35" xfId="0" applyNumberFormat="1" applyFont="1" applyFill="1" applyBorder="1" applyAlignment="1">
      <alignment horizontal="right" vertical="center"/>
    </xf>
    <xf numFmtId="3" fontId="3" fillId="39" borderId="38" xfId="0" applyNumberFormat="1" applyFont="1" applyFill="1" applyBorder="1" applyAlignment="1">
      <alignment horizontal="right" vertical="center"/>
    </xf>
    <xf numFmtId="3" fontId="3" fillId="39" borderId="77" xfId="0" applyNumberFormat="1" applyFont="1" applyFill="1" applyBorder="1" applyAlignment="1">
      <alignment horizontal="right" vertical="center"/>
    </xf>
    <xf numFmtId="3" fontId="3" fillId="39" borderId="19" xfId="0" applyNumberFormat="1" applyFont="1" applyFill="1" applyBorder="1" applyAlignment="1">
      <alignment horizontal="right" vertical="center"/>
    </xf>
    <xf numFmtId="3" fontId="3" fillId="33" borderId="13" xfId="55" applyNumberFormat="1" applyFont="1" applyFill="1" applyBorder="1" applyAlignment="1">
      <alignment horizontal="right" vertical="center"/>
      <protection/>
    </xf>
    <xf numFmtId="3" fontId="3" fillId="33" borderId="35" xfId="55" applyNumberFormat="1" applyFont="1" applyFill="1" applyBorder="1" applyAlignment="1">
      <alignment horizontal="right" vertical="center"/>
      <protection/>
    </xf>
    <xf numFmtId="3" fontId="3" fillId="33" borderId="38" xfId="55" applyNumberFormat="1" applyFont="1" applyFill="1" applyBorder="1" applyAlignment="1">
      <alignment horizontal="right" vertical="center"/>
      <protection/>
    </xf>
    <xf numFmtId="3" fontId="3" fillId="33" borderId="77" xfId="0" applyNumberFormat="1" applyFont="1" applyFill="1" applyBorder="1" applyAlignment="1">
      <alignment horizontal="right" vertical="center"/>
    </xf>
    <xf numFmtId="3" fontId="3" fillId="33" borderId="19" xfId="55" applyNumberFormat="1" applyFont="1" applyFill="1" applyBorder="1" applyAlignment="1">
      <alignment horizontal="right" vertical="center"/>
      <protection/>
    </xf>
    <xf numFmtId="3" fontId="3" fillId="33" borderId="77" xfId="55" applyNumberFormat="1" applyFont="1" applyFill="1" applyBorder="1" applyAlignment="1">
      <alignment horizontal="right" vertical="center"/>
      <protection/>
    </xf>
    <xf numFmtId="3" fontId="3" fillId="33" borderId="65" xfId="55" applyNumberFormat="1" applyFont="1" applyFill="1" applyBorder="1" applyAlignment="1">
      <alignment horizontal="right" vertical="center"/>
      <protection/>
    </xf>
    <xf numFmtId="3" fontId="3" fillId="33" borderId="27" xfId="55" applyNumberFormat="1" applyFont="1" applyFill="1" applyBorder="1" applyAlignment="1">
      <alignment horizontal="right" vertical="center"/>
      <protection/>
    </xf>
    <xf numFmtId="3" fontId="73" fillId="0" borderId="15" xfId="55" applyNumberFormat="1" applyFont="1" applyBorder="1" applyAlignment="1">
      <alignment horizontal="right" vertical="center"/>
      <protection/>
    </xf>
    <xf numFmtId="3" fontId="73" fillId="0" borderId="24" xfId="55" applyNumberFormat="1" applyFont="1" applyBorder="1" applyAlignment="1">
      <alignment horizontal="right" vertical="center"/>
      <protection/>
    </xf>
    <xf numFmtId="3" fontId="73" fillId="0" borderId="37" xfId="55" applyNumberFormat="1" applyFont="1" applyBorder="1" applyAlignment="1">
      <alignment horizontal="right" vertical="center"/>
      <protection/>
    </xf>
    <xf numFmtId="3" fontId="73" fillId="0" borderId="33" xfId="55" applyNumberFormat="1" applyFont="1" applyBorder="1" applyAlignment="1">
      <alignment horizontal="right" vertical="center"/>
      <protection/>
    </xf>
    <xf numFmtId="3" fontId="73" fillId="0" borderId="34" xfId="55" applyNumberFormat="1" applyFont="1" applyBorder="1" applyAlignment="1">
      <alignment horizontal="right" vertical="center"/>
      <protection/>
    </xf>
    <xf numFmtId="3" fontId="73" fillId="0" borderId="42" xfId="55" applyNumberFormat="1" applyFont="1" applyBorder="1" applyAlignment="1">
      <alignment horizontal="right" vertical="center"/>
      <protection/>
    </xf>
    <xf numFmtId="3" fontId="1" fillId="0" borderId="81" xfId="0" applyNumberFormat="1" applyFont="1" applyBorder="1" applyAlignment="1">
      <alignment horizontal="right" vertical="center"/>
    </xf>
    <xf numFmtId="3" fontId="79" fillId="0" borderId="22" xfId="0" applyNumberFormat="1" applyFont="1" applyBorder="1" applyAlignment="1">
      <alignment horizontal="right" vertical="center"/>
    </xf>
    <xf numFmtId="3" fontId="3" fillId="34" borderId="81" xfId="55" applyNumberFormat="1" applyFont="1" applyFill="1" applyBorder="1" applyAlignment="1">
      <alignment horizontal="right" vertical="center"/>
      <protection/>
    </xf>
    <xf numFmtId="3" fontId="79" fillId="0" borderId="75" xfId="0" applyNumberFormat="1" applyFont="1" applyBorder="1" applyAlignment="1">
      <alignment horizontal="right" vertical="center"/>
    </xf>
    <xf numFmtId="3" fontId="79" fillId="0" borderId="81" xfId="0" applyNumberFormat="1" applyFont="1" applyBorder="1" applyAlignment="1">
      <alignment horizontal="right" vertical="center"/>
    </xf>
    <xf numFmtId="3" fontId="79" fillId="0" borderId="82" xfId="0" applyNumberFormat="1" applyFont="1" applyBorder="1" applyAlignment="1">
      <alignment horizontal="right" vertical="center"/>
    </xf>
    <xf numFmtId="3" fontId="73" fillId="0" borderId="29" xfId="55" applyNumberFormat="1" applyFont="1" applyBorder="1" applyAlignment="1">
      <alignment horizontal="right" vertical="center"/>
      <protection/>
    </xf>
    <xf numFmtId="3" fontId="73" fillId="0" borderId="32" xfId="55" applyNumberFormat="1" applyFont="1" applyBorder="1" applyAlignment="1">
      <alignment horizontal="right" vertical="center"/>
      <protection/>
    </xf>
    <xf numFmtId="3" fontId="73" fillId="0" borderId="35" xfId="55" applyNumberFormat="1" applyFont="1" applyBorder="1" applyAlignment="1">
      <alignment horizontal="right" vertical="center"/>
      <protection/>
    </xf>
    <xf numFmtId="3" fontId="73" fillId="0" borderId="38" xfId="55" applyNumberFormat="1" applyFont="1" applyBorder="1" applyAlignment="1">
      <alignment horizontal="right" vertical="center"/>
      <protection/>
    </xf>
    <xf numFmtId="3" fontId="79" fillId="0" borderId="27" xfId="0" applyNumberFormat="1" applyFont="1" applyBorder="1" applyAlignment="1">
      <alignment horizontal="right" vertical="center"/>
    </xf>
    <xf numFmtId="3" fontId="79" fillId="0" borderId="77" xfId="0" applyNumberFormat="1" applyFont="1" applyBorder="1" applyAlignment="1">
      <alignment horizontal="right" vertical="center"/>
    </xf>
    <xf numFmtId="3" fontId="79" fillId="0" borderId="65" xfId="0" applyNumberFormat="1" applyFont="1" applyBorder="1" applyAlignment="1">
      <alignment horizontal="right" vertical="center"/>
    </xf>
    <xf numFmtId="3" fontId="7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73" fillId="0" borderId="80" xfId="55" applyNumberFormat="1" applyFont="1" applyBorder="1" applyAlignment="1">
      <alignment horizontal="right" vertical="center"/>
      <protection/>
    </xf>
    <xf numFmtId="3" fontId="1" fillId="34" borderId="83" xfId="55" applyNumberFormat="1" applyFont="1" applyFill="1" applyBorder="1" applyAlignment="1">
      <alignment horizontal="right" vertical="center"/>
      <protection/>
    </xf>
    <xf numFmtId="3" fontId="73" fillId="0" borderId="65" xfId="55" applyNumberFormat="1" applyFont="1" applyBorder="1" applyAlignment="1">
      <alignment horizontal="right" vertical="center"/>
      <protection/>
    </xf>
    <xf numFmtId="3" fontId="73" fillId="0" borderId="19" xfId="55" applyNumberFormat="1" applyFont="1" applyBorder="1" applyAlignment="1">
      <alignment horizontal="right" vertical="center"/>
      <protection/>
    </xf>
    <xf numFmtId="3" fontId="3" fillId="34" borderId="19" xfId="55" applyNumberFormat="1" applyFont="1" applyFill="1" applyBorder="1" applyAlignment="1">
      <alignment horizontal="right" vertical="center"/>
      <protection/>
    </xf>
    <xf numFmtId="3" fontId="79" fillId="0" borderId="83" xfId="0" applyNumberFormat="1" applyFont="1" applyBorder="1" applyAlignment="1">
      <alignment horizontal="right" vertical="center"/>
    </xf>
    <xf numFmtId="3" fontId="3" fillId="33" borderId="80" xfId="55" applyNumberFormat="1" applyFont="1" applyFill="1" applyBorder="1" applyAlignment="1">
      <alignment horizontal="right" vertical="center"/>
      <protection/>
    </xf>
    <xf numFmtId="0" fontId="79" fillId="0" borderId="0" xfId="0" applyFont="1" applyAlignment="1">
      <alignment vertical="center"/>
    </xf>
    <xf numFmtId="3" fontId="79" fillId="0" borderId="17" xfId="0" applyNumberFormat="1" applyFont="1" applyBorder="1" applyAlignment="1">
      <alignment horizontal="right" vertical="center"/>
    </xf>
    <xf numFmtId="3" fontId="3" fillId="33" borderId="17" xfId="55" applyNumberFormat="1" applyFont="1" applyFill="1" applyBorder="1" applyAlignment="1">
      <alignment horizontal="right" vertical="center"/>
      <protection/>
    </xf>
    <xf numFmtId="3" fontId="3" fillId="34" borderId="77" xfId="55" applyNumberFormat="1" applyFont="1" applyFill="1" applyBorder="1" applyAlignment="1">
      <alignment horizontal="right" vertical="center"/>
      <protection/>
    </xf>
    <xf numFmtId="3" fontId="3" fillId="34" borderId="43" xfId="55" applyNumberFormat="1" applyFont="1" applyFill="1" applyBorder="1" applyAlignment="1">
      <alignment horizontal="right" vertical="center"/>
      <protection/>
    </xf>
    <xf numFmtId="3" fontId="73" fillId="0" borderId="17" xfId="55" applyNumberFormat="1" applyFont="1" applyBorder="1" applyAlignment="1">
      <alignment horizontal="right" vertical="center"/>
      <protection/>
    </xf>
    <xf numFmtId="0" fontId="84" fillId="0" borderId="0" xfId="0" applyFont="1" applyAlignment="1">
      <alignment vertical="center"/>
    </xf>
    <xf numFmtId="3" fontId="1" fillId="0" borderId="80" xfId="55" applyNumberFormat="1" applyFont="1" applyBorder="1" applyAlignment="1">
      <alignment horizontal="right" vertical="center"/>
      <protection/>
    </xf>
    <xf numFmtId="3" fontId="3" fillId="34" borderId="83" xfId="55" applyNumberFormat="1" applyFont="1" applyFill="1" applyBorder="1" applyAlignment="1">
      <alignment horizontal="right" vertical="center"/>
      <protection/>
    </xf>
    <xf numFmtId="3" fontId="3" fillId="35" borderId="77" xfId="0" applyNumberFormat="1" applyFont="1" applyFill="1" applyBorder="1" applyAlignment="1">
      <alignment horizontal="right" vertical="center"/>
    </xf>
    <xf numFmtId="3" fontId="3" fillId="35" borderId="80" xfId="55" applyNumberFormat="1" applyFont="1" applyFill="1" applyBorder="1" applyAlignment="1">
      <alignment horizontal="right" vertical="center"/>
      <protection/>
    </xf>
    <xf numFmtId="3" fontId="3" fillId="35" borderId="27" xfId="55" applyNumberFormat="1" applyFont="1" applyFill="1" applyBorder="1" applyAlignment="1">
      <alignment horizontal="right" vertical="center"/>
      <protection/>
    </xf>
    <xf numFmtId="3" fontId="3" fillId="35" borderId="77" xfId="55" applyNumberFormat="1" applyFont="1" applyFill="1" applyBorder="1" applyAlignment="1">
      <alignment horizontal="right" vertical="center"/>
      <protection/>
    </xf>
    <xf numFmtId="3" fontId="3" fillId="35" borderId="83" xfId="55" applyNumberFormat="1" applyFont="1" applyFill="1" applyBorder="1" applyAlignment="1">
      <alignment horizontal="right" vertical="center"/>
      <protection/>
    </xf>
    <xf numFmtId="3" fontId="3" fillId="35" borderId="17" xfId="55" applyNumberFormat="1" applyFont="1" applyFill="1" applyBorder="1" applyAlignment="1">
      <alignment horizontal="right" vertical="center"/>
      <protection/>
    </xf>
    <xf numFmtId="3" fontId="3" fillId="35" borderId="19" xfId="0" applyNumberFormat="1" applyFont="1" applyFill="1" applyBorder="1" applyAlignment="1">
      <alignment horizontal="right" vertical="center"/>
    </xf>
    <xf numFmtId="3" fontId="3" fillId="36" borderId="77" xfId="0" applyNumberFormat="1" applyFont="1" applyFill="1" applyBorder="1" applyAlignment="1">
      <alignment horizontal="right" vertical="center"/>
    </xf>
    <xf numFmtId="3" fontId="3" fillId="36" borderId="80" xfId="55" applyNumberFormat="1" applyFont="1" applyFill="1" applyBorder="1" applyAlignment="1">
      <alignment horizontal="right" vertical="center"/>
      <protection/>
    </xf>
    <xf numFmtId="3" fontId="3" fillId="36" borderId="27" xfId="55" applyNumberFormat="1" applyFont="1" applyFill="1" applyBorder="1" applyAlignment="1">
      <alignment horizontal="right" vertical="center"/>
      <protection/>
    </xf>
    <xf numFmtId="3" fontId="3" fillId="36" borderId="77" xfId="55" applyNumberFormat="1" applyFont="1" applyFill="1" applyBorder="1" applyAlignment="1">
      <alignment horizontal="right" vertical="center"/>
      <protection/>
    </xf>
    <xf numFmtId="3" fontId="3" fillId="36" borderId="83" xfId="55" applyNumberFormat="1" applyFont="1" applyFill="1" applyBorder="1" applyAlignment="1">
      <alignment horizontal="right" vertical="center"/>
      <protection/>
    </xf>
    <xf numFmtId="3" fontId="3" fillId="36" borderId="17" xfId="55" applyNumberFormat="1" applyFont="1" applyFill="1" applyBorder="1" applyAlignment="1">
      <alignment horizontal="right" vertical="center"/>
      <protection/>
    </xf>
    <xf numFmtId="3" fontId="3" fillId="36" borderId="19" xfId="0" applyNumberFormat="1" applyFont="1" applyFill="1" applyBorder="1" applyAlignment="1">
      <alignment horizontal="right" vertical="center"/>
    </xf>
    <xf numFmtId="3" fontId="3" fillId="37" borderId="77" xfId="0" applyNumberFormat="1" applyFont="1" applyFill="1" applyBorder="1" applyAlignment="1">
      <alignment horizontal="right" vertical="center"/>
    </xf>
    <xf numFmtId="3" fontId="3" fillId="37" borderId="80" xfId="55" applyNumberFormat="1" applyFont="1" applyFill="1" applyBorder="1" applyAlignment="1">
      <alignment horizontal="right" vertical="center"/>
      <protection/>
    </xf>
    <xf numFmtId="3" fontId="3" fillId="37" borderId="27" xfId="55" applyNumberFormat="1" applyFont="1" applyFill="1" applyBorder="1" applyAlignment="1">
      <alignment horizontal="right" vertical="center"/>
      <protection/>
    </xf>
    <xf numFmtId="3" fontId="3" fillId="37" borderId="77" xfId="55" applyNumberFormat="1" applyFont="1" applyFill="1" applyBorder="1" applyAlignment="1">
      <alignment horizontal="right" vertical="center"/>
      <protection/>
    </xf>
    <xf numFmtId="3" fontId="3" fillId="37" borderId="83" xfId="55" applyNumberFormat="1" applyFont="1" applyFill="1" applyBorder="1" applyAlignment="1">
      <alignment horizontal="right" vertical="center"/>
      <protection/>
    </xf>
    <xf numFmtId="3" fontId="3" fillId="37" borderId="17" xfId="55" applyNumberFormat="1" applyFont="1" applyFill="1" applyBorder="1" applyAlignment="1">
      <alignment horizontal="right" vertical="center"/>
      <protection/>
    </xf>
    <xf numFmtId="3" fontId="3" fillId="37" borderId="19" xfId="0" applyNumberFormat="1" applyFont="1" applyFill="1" applyBorder="1" applyAlignment="1">
      <alignment horizontal="right" vertical="center"/>
    </xf>
    <xf numFmtId="0" fontId="3" fillId="31" borderId="29" xfId="0" applyFont="1" applyFill="1" applyBorder="1" applyAlignment="1">
      <alignment horizontal="center" vertical="center"/>
    </xf>
    <xf numFmtId="3" fontId="6" fillId="39" borderId="30" xfId="0" applyNumberFormat="1" applyFont="1" applyFill="1" applyBorder="1" applyAlignment="1">
      <alignment horizontal="right" vertical="center"/>
    </xf>
    <xf numFmtId="3" fontId="6" fillId="39" borderId="26" xfId="0" applyNumberFormat="1" applyFont="1" applyFill="1" applyBorder="1" applyAlignment="1">
      <alignment horizontal="right" vertical="center"/>
    </xf>
    <xf numFmtId="3" fontId="6" fillId="39" borderId="17" xfId="0" applyNumberFormat="1" applyFont="1" applyFill="1" applyBorder="1" applyAlignment="1">
      <alignment vertical="center"/>
    </xf>
    <xf numFmtId="3" fontId="6" fillId="39" borderId="29" xfId="0" applyNumberFormat="1" applyFont="1" applyFill="1" applyBorder="1" applyAlignment="1">
      <alignment vertical="center"/>
    </xf>
    <xf numFmtId="3" fontId="6" fillId="39" borderId="77" xfId="0" applyNumberFormat="1" applyFont="1" applyFill="1" applyBorder="1" applyAlignment="1">
      <alignment vertical="center"/>
    </xf>
    <xf numFmtId="3" fontId="6" fillId="39" borderId="27" xfId="0" applyNumberFormat="1" applyFont="1" applyFill="1" applyBorder="1" applyAlignment="1">
      <alignment horizontal="right" vertical="center"/>
    </xf>
    <xf numFmtId="3" fontId="6" fillId="39" borderId="19" xfId="0" applyNumberFormat="1" applyFont="1" applyFill="1" applyBorder="1" applyAlignment="1">
      <alignment vertical="center"/>
    </xf>
    <xf numFmtId="3" fontId="3" fillId="33" borderId="29" xfId="0" applyNumberFormat="1" applyFont="1" applyFill="1" applyBorder="1" applyAlignment="1">
      <alignment vertical="center" wrapText="1"/>
    </xf>
    <xf numFmtId="3" fontId="3" fillId="33" borderId="77" xfId="0" applyNumberFormat="1" applyFont="1" applyFill="1" applyBorder="1" applyAlignment="1">
      <alignment vertical="center" wrapText="1"/>
    </xf>
    <xf numFmtId="3" fontId="3" fillId="33" borderId="27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 wrapText="1"/>
    </xf>
    <xf numFmtId="3" fontId="73" fillId="0" borderId="73" xfId="0" applyNumberFormat="1" applyFont="1" applyBorder="1" applyAlignment="1">
      <alignment vertical="center"/>
    </xf>
    <xf numFmtId="0" fontId="79" fillId="0" borderId="31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79" fillId="0" borderId="37" xfId="0" applyFont="1" applyBorder="1" applyAlignment="1">
      <alignment vertical="center"/>
    </xf>
    <xf numFmtId="3" fontId="73" fillId="0" borderId="0" xfId="0" applyNumberFormat="1" applyFont="1" applyBorder="1" applyAlignment="1">
      <alignment vertical="center"/>
    </xf>
    <xf numFmtId="3" fontId="73" fillId="0" borderId="37" xfId="0" applyNumberFormat="1" applyFont="1" applyBorder="1" applyAlignment="1">
      <alignment vertical="center"/>
    </xf>
    <xf numFmtId="3" fontId="3" fillId="33" borderId="29" xfId="0" applyNumberFormat="1" applyFont="1" applyFill="1" applyBorder="1" applyAlignment="1">
      <alignment vertical="center"/>
    </xf>
    <xf numFmtId="3" fontId="81" fillId="33" borderId="77" xfId="0" applyNumberFormat="1" applyFont="1" applyFill="1" applyBorder="1" applyAlignment="1">
      <alignment vertical="center"/>
    </xf>
    <xf numFmtId="3" fontId="81" fillId="33" borderId="19" xfId="0" applyNumberFormat="1" applyFont="1" applyFill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37" xfId="0" applyFont="1" applyBorder="1" applyAlignment="1">
      <alignment/>
    </xf>
    <xf numFmtId="3" fontId="3" fillId="37" borderId="17" xfId="0" applyNumberFormat="1" applyFont="1" applyFill="1" applyBorder="1" applyAlignment="1">
      <alignment vertical="center"/>
    </xf>
    <xf numFmtId="3" fontId="3" fillId="37" borderId="29" xfId="0" applyNumberFormat="1" applyFont="1" applyFill="1" applyBorder="1" applyAlignment="1">
      <alignment vertical="center"/>
    </xf>
    <xf numFmtId="3" fontId="81" fillId="37" borderId="77" xfId="0" applyNumberFormat="1" applyFont="1" applyFill="1" applyBorder="1" applyAlignment="1">
      <alignment vertical="center"/>
    </xf>
    <xf numFmtId="3" fontId="3" fillId="37" borderId="27" xfId="0" applyNumberFormat="1" applyFont="1" applyFill="1" applyBorder="1" applyAlignment="1">
      <alignment vertical="center"/>
    </xf>
    <xf numFmtId="3" fontId="81" fillId="37" borderId="19" xfId="0" applyNumberFormat="1" applyFont="1" applyFill="1" applyBorder="1" applyAlignment="1">
      <alignment vertical="center"/>
    </xf>
    <xf numFmtId="3" fontId="3" fillId="36" borderId="17" xfId="0" applyNumberFormat="1" applyFont="1" applyFill="1" applyBorder="1" applyAlignment="1">
      <alignment vertical="center"/>
    </xf>
    <xf numFmtId="3" fontId="3" fillId="36" borderId="29" xfId="0" applyNumberFormat="1" applyFont="1" applyFill="1" applyBorder="1" applyAlignment="1">
      <alignment vertical="center"/>
    </xf>
    <xf numFmtId="3" fontId="81" fillId="36" borderId="77" xfId="0" applyNumberFormat="1" applyFont="1" applyFill="1" applyBorder="1" applyAlignment="1">
      <alignment vertical="center"/>
    </xf>
    <xf numFmtId="3" fontId="3" fillId="36" borderId="27" xfId="0" applyNumberFormat="1" applyFont="1" applyFill="1" applyBorder="1" applyAlignment="1">
      <alignment vertical="center"/>
    </xf>
    <xf numFmtId="3" fontId="81" fillId="36" borderId="19" xfId="0" applyNumberFormat="1" applyFont="1" applyFill="1" applyBorder="1" applyAlignment="1">
      <alignment vertical="center"/>
    </xf>
    <xf numFmtId="3" fontId="3" fillId="35" borderId="17" xfId="0" applyNumberFormat="1" applyFont="1" applyFill="1" applyBorder="1" applyAlignment="1">
      <alignment vertical="center"/>
    </xf>
    <xf numFmtId="3" fontId="3" fillId="35" borderId="29" xfId="0" applyNumberFormat="1" applyFont="1" applyFill="1" applyBorder="1" applyAlignment="1">
      <alignment vertical="center"/>
    </xf>
    <xf numFmtId="3" fontId="81" fillId="35" borderId="77" xfId="0" applyNumberFormat="1" applyFont="1" applyFill="1" applyBorder="1" applyAlignment="1">
      <alignment vertical="center"/>
    </xf>
    <xf numFmtId="3" fontId="3" fillId="35" borderId="27" xfId="0" applyNumberFormat="1" applyFont="1" applyFill="1" applyBorder="1" applyAlignment="1">
      <alignment vertical="center"/>
    </xf>
    <xf numFmtId="3" fontId="81" fillId="35" borderId="19" xfId="0" applyNumberFormat="1" applyFont="1" applyFill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73" fillId="0" borderId="74" xfId="0" applyNumberFormat="1" applyFont="1" applyBorder="1" applyAlignment="1">
      <alignment vertical="center"/>
    </xf>
    <xf numFmtId="0" fontId="79" fillId="0" borderId="84" xfId="0" applyFont="1" applyBorder="1" applyAlignment="1">
      <alignment vertical="center"/>
    </xf>
    <xf numFmtId="0" fontId="79" fillId="0" borderId="35" xfId="0" applyFont="1" applyBorder="1" applyAlignment="1">
      <alignment vertical="center"/>
    </xf>
    <xf numFmtId="0" fontId="79" fillId="0" borderId="38" xfId="0" applyFont="1" applyBorder="1" applyAlignment="1">
      <alignment vertical="center"/>
    </xf>
    <xf numFmtId="0" fontId="79" fillId="0" borderId="32" xfId="0" applyFont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0" fontId="3" fillId="39" borderId="19" xfId="0" applyFont="1" applyFill="1" applyBorder="1" applyAlignment="1">
      <alignment horizontal="center" vertical="center"/>
    </xf>
    <xf numFmtId="3" fontId="3" fillId="39" borderId="70" xfId="0" applyNumberFormat="1" applyFont="1" applyFill="1" applyBorder="1" applyAlignment="1">
      <alignment horizontal="right" vertical="center"/>
    </xf>
    <xf numFmtId="3" fontId="3" fillId="33" borderId="70" xfId="0" applyNumberFormat="1" applyFont="1" applyFill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0" fontId="1" fillId="0" borderId="8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3" fontId="3" fillId="35" borderId="70" xfId="0" applyNumberFormat="1" applyFont="1" applyFill="1" applyBorder="1" applyAlignment="1">
      <alignment horizontal="right" vertical="center"/>
    </xf>
    <xf numFmtId="3" fontId="3" fillId="36" borderId="70" xfId="0" applyNumberFormat="1" applyFont="1" applyFill="1" applyBorder="1" applyAlignment="1">
      <alignment horizontal="right" vertical="center"/>
    </xf>
    <xf numFmtId="3" fontId="3" fillId="37" borderId="70" xfId="0" applyNumberFormat="1" applyFont="1" applyFill="1" applyBorder="1" applyAlignment="1">
      <alignment horizontal="right" vertical="center"/>
    </xf>
    <xf numFmtId="3" fontId="1" fillId="0" borderId="84" xfId="0" applyNumberFormat="1" applyFont="1" applyBorder="1" applyAlignment="1">
      <alignment horizontal="right" vertical="center"/>
    </xf>
    <xf numFmtId="3" fontId="79" fillId="0" borderId="84" xfId="0" applyNumberFormat="1" applyFont="1" applyBorder="1" applyAlignment="1">
      <alignment horizontal="right" vertical="center"/>
    </xf>
    <xf numFmtId="3" fontId="79" fillId="0" borderId="3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73" fillId="0" borderId="20" xfId="0" applyNumberFormat="1" applyFont="1" applyBorder="1" applyAlignment="1">
      <alignment horizontal="right" vertical="center" shrinkToFit="1"/>
    </xf>
    <xf numFmtId="0" fontId="6" fillId="31" borderId="17" xfId="0" applyFont="1" applyFill="1" applyBorder="1" applyAlignment="1">
      <alignment horizontal="center" vertical="center"/>
    </xf>
    <xf numFmtId="0" fontId="6" fillId="31" borderId="27" xfId="0" applyFont="1" applyFill="1" applyBorder="1" applyAlignment="1">
      <alignment horizontal="center" vertical="center"/>
    </xf>
    <xf numFmtId="0" fontId="6" fillId="31" borderId="30" xfId="0" applyFont="1" applyFill="1" applyBorder="1" applyAlignment="1">
      <alignment horizontal="center" vertical="center"/>
    </xf>
    <xf numFmtId="0" fontId="6" fillId="31" borderId="29" xfId="0" applyFont="1" applyFill="1" applyBorder="1" applyAlignment="1">
      <alignment horizontal="center" vertical="center"/>
    </xf>
    <xf numFmtId="3" fontId="3" fillId="38" borderId="26" xfId="0" applyNumberFormat="1" applyFont="1" applyFill="1" applyBorder="1" applyAlignment="1">
      <alignment horizontal="right" vertical="center"/>
    </xf>
    <xf numFmtId="3" fontId="81" fillId="32" borderId="43" xfId="0" applyNumberFormat="1" applyFont="1" applyFill="1" applyBorder="1" applyAlignment="1">
      <alignment vertical="center"/>
    </xf>
    <xf numFmtId="3" fontId="81" fillId="0" borderId="39" xfId="0" applyNumberFormat="1" applyFont="1" applyBorder="1" applyAlignment="1">
      <alignment vertical="center"/>
    </xf>
    <xf numFmtId="3" fontId="81" fillId="0" borderId="40" xfId="0" applyNumberFormat="1" applyFont="1" applyBorder="1" applyAlignment="1">
      <alignment vertical="center"/>
    </xf>
    <xf numFmtId="3" fontId="79" fillId="0" borderId="21" xfId="0" applyNumberFormat="1" applyFont="1" applyBorder="1" applyAlignment="1">
      <alignment horizontal="right" vertical="center" shrinkToFit="1"/>
    </xf>
    <xf numFmtId="3" fontId="3" fillId="32" borderId="43" xfId="0" applyNumberFormat="1" applyFont="1" applyFill="1" applyBorder="1" applyAlignment="1">
      <alignment horizontal="right" vertical="center"/>
    </xf>
    <xf numFmtId="3" fontId="80" fillId="0" borderId="64" xfId="0" applyNumberFormat="1" applyFont="1" applyBorder="1" applyAlignment="1">
      <alignment horizontal="right" vertical="center" shrinkToFit="1"/>
    </xf>
    <xf numFmtId="3" fontId="80" fillId="0" borderId="39" xfId="0" applyNumberFormat="1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3" fontId="80" fillId="33" borderId="30" xfId="0" applyNumberFormat="1" applyFont="1" applyFill="1" applyBorder="1" applyAlignment="1">
      <alignment horizontal="right" vertical="center" shrinkToFit="1"/>
    </xf>
    <xf numFmtId="3" fontId="3" fillId="33" borderId="2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 horizontal="right" vertical="center"/>
    </xf>
    <xf numFmtId="3" fontId="80" fillId="33" borderId="85" xfId="0" applyNumberFormat="1" applyFont="1" applyFill="1" applyBorder="1" applyAlignment="1">
      <alignment horizontal="right" vertical="center" shrinkToFit="1"/>
    </xf>
    <xf numFmtId="3" fontId="80" fillId="33" borderId="85" xfId="0" applyNumberFormat="1" applyFont="1" applyFill="1" applyBorder="1" applyAlignment="1">
      <alignment horizontal="right" vertical="center" shrinkToFit="1"/>
    </xf>
    <xf numFmtId="3" fontId="80" fillId="33" borderId="86" xfId="0" applyNumberFormat="1" applyFont="1" applyFill="1" applyBorder="1" applyAlignment="1">
      <alignment horizontal="right" vertical="center" shrinkToFit="1"/>
    </xf>
    <xf numFmtId="3" fontId="80" fillId="33" borderId="26" xfId="0" applyNumberFormat="1" applyFont="1" applyFill="1" applyBorder="1" applyAlignment="1">
      <alignment horizontal="right" vertical="center" shrinkToFit="1"/>
    </xf>
    <xf numFmtId="3" fontId="80" fillId="33" borderId="17" xfId="0" applyNumberFormat="1" applyFont="1" applyFill="1" applyBorder="1" applyAlignment="1">
      <alignment horizontal="right" vertical="center" shrinkToFit="1"/>
    </xf>
    <xf numFmtId="3" fontId="80" fillId="33" borderId="26" xfId="0" applyNumberFormat="1" applyFont="1" applyFill="1" applyBorder="1" applyAlignment="1">
      <alignment horizontal="right" vertical="center" wrapText="1"/>
    </xf>
    <xf numFmtId="3" fontId="80" fillId="33" borderId="17" xfId="0" applyNumberFormat="1" applyFont="1" applyFill="1" applyBorder="1" applyAlignment="1">
      <alignment horizontal="right" vertical="center" wrapText="1"/>
    </xf>
    <xf numFmtId="3" fontId="79" fillId="33" borderId="26" xfId="0" applyNumberFormat="1" applyFont="1" applyFill="1" applyBorder="1" applyAlignment="1">
      <alignment horizontal="right" vertical="center" wrapText="1"/>
    </xf>
    <xf numFmtId="3" fontId="79" fillId="33" borderId="17" xfId="0" applyNumberFormat="1" applyFont="1" applyFill="1" applyBorder="1" applyAlignment="1">
      <alignment horizontal="right" vertical="center" wrapText="1"/>
    </xf>
    <xf numFmtId="3" fontId="85" fillId="33" borderId="85" xfId="0" applyNumberFormat="1" applyFont="1" applyFill="1" applyBorder="1" applyAlignment="1">
      <alignment horizontal="left" vertical="center" wrapText="1"/>
    </xf>
    <xf numFmtId="0" fontId="3" fillId="38" borderId="19" xfId="0" applyFont="1" applyFill="1" applyBorder="1" applyAlignment="1">
      <alignment horizontal="left" vertical="center" wrapText="1"/>
    </xf>
    <xf numFmtId="3" fontId="3" fillId="38" borderId="30" xfId="0" applyNumberFormat="1" applyFont="1" applyFill="1" applyBorder="1" applyAlignment="1">
      <alignment horizontal="right" vertical="center"/>
    </xf>
    <xf numFmtId="3" fontId="80" fillId="38" borderId="85" xfId="0" applyNumberFormat="1" applyFont="1" applyFill="1" applyBorder="1" applyAlignment="1">
      <alignment horizontal="right" vertical="center" shrinkToFit="1"/>
    </xf>
    <xf numFmtId="3" fontId="80" fillId="38" borderId="86" xfId="0" applyNumberFormat="1" applyFont="1" applyFill="1" applyBorder="1" applyAlignment="1">
      <alignment horizontal="right" vertical="center" shrinkToFit="1"/>
    </xf>
    <xf numFmtId="0" fontId="73" fillId="0" borderId="21" xfId="0" applyFont="1" applyBorder="1" applyAlignment="1">
      <alignment vertical="center"/>
    </xf>
    <xf numFmtId="1" fontId="79" fillId="0" borderId="34" xfId="0" applyNumberFormat="1" applyFont="1" applyFill="1" applyBorder="1" applyAlignment="1">
      <alignment horizontal="right" vertical="center" shrinkToFit="1"/>
    </xf>
    <xf numFmtId="1" fontId="79" fillId="0" borderId="25" xfId="0" applyNumberFormat="1" applyFont="1" applyFill="1" applyBorder="1" applyAlignment="1">
      <alignment horizontal="right" vertical="center" shrinkToFit="1"/>
    </xf>
    <xf numFmtId="3" fontId="81" fillId="0" borderId="66" xfId="0" applyNumberFormat="1" applyFont="1" applyBorder="1" applyAlignment="1">
      <alignment/>
    </xf>
    <xf numFmtId="0" fontId="1" fillId="0" borderId="21" xfId="0" applyFont="1" applyBorder="1" applyAlignment="1">
      <alignment horizontal="right" vertical="center"/>
    </xf>
    <xf numFmtId="0" fontId="1" fillId="0" borderId="79" xfId="0" applyFont="1" applyBorder="1" applyAlignment="1">
      <alignment horizontal="right" vertical="center"/>
    </xf>
    <xf numFmtId="3" fontId="3" fillId="34" borderId="33" xfId="0" applyNumberFormat="1" applyFont="1" applyFill="1" applyBorder="1" applyAlignment="1">
      <alignment horizontal="right" vertical="center"/>
    </xf>
    <xf numFmtId="3" fontId="3" fillId="34" borderId="31" xfId="0" applyNumberFormat="1" applyFont="1" applyFill="1" applyBorder="1" applyAlignment="1">
      <alignment horizontal="right" vertical="center"/>
    </xf>
    <xf numFmtId="3" fontId="3" fillId="34" borderId="32" xfId="0" applyNumberFormat="1" applyFont="1" applyFill="1" applyBorder="1" applyAlignment="1">
      <alignment horizontal="right" vertical="center"/>
    </xf>
    <xf numFmtId="3" fontId="81" fillId="0" borderId="64" xfId="0" applyNumberFormat="1" applyFont="1" applyBorder="1" applyAlignment="1">
      <alignment vertical="center"/>
    </xf>
    <xf numFmtId="3" fontId="79" fillId="0" borderId="33" xfId="0" applyNumberFormat="1" applyFont="1" applyFill="1" applyBorder="1" applyAlignment="1">
      <alignment horizontal="right" vertical="center"/>
    </xf>
    <xf numFmtId="3" fontId="79" fillId="0" borderId="25" xfId="0" applyNumberFormat="1" applyFont="1" applyFill="1" applyBorder="1" applyAlignment="1">
      <alignment horizontal="right" vertical="center"/>
    </xf>
    <xf numFmtId="3" fontId="79" fillId="0" borderId="34" xfId="0" applyNumberFormat="1" applyFont="1" applyFill="1" applyBorder="1" applyAlignment="1">
      <alignment horizontal="right" vertical="center"/>
    </xf>
    <xf numFmtId="3" fontId="79" fillId="0" borderId="42" xfId="0" applyNumberFormat="1" applyFont="1" applyFill="1" applyBorder="1" applyAlignment="1">
      <alignment horizontal="right" vertical="center"/>
    </xf>
    <xf numFmtId="3" fontId="79" fillId="0" borderId="21" xfId="0" applyNumberFormat="1" applyFont="1" applyFill="1" applyBorder="1" applyAlignment="1">
      <alignment horizontal="right" vertical="center"/>
    </xf>
    <xf numFmtId="3" fontId="81" fillId="0" borderId="78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79" fillId="0" borderId="32" xfId="0" applyNumberFormat="1" applyFont="1" applyFill="1" applyBorder="1" applyAlignment="1">
      <alignment horizontal="right" vertical="center"/>
    </xf>
    <xf numFmtId="3" fontId="79" fillId="0" borderId="20" xfId="0" applyNumberFormat="1" applyFont="1" applyFill="1" applyBorder="1" applyAlignment="1">
      <alignment horizontal="right" vertical="center"/>
    </xf>
    <xf numFmtId="3" fontId="79" fillId="0" borderId="35" xfId="0" applyNumberFormat="1" applyFont="1" applyFill="1" applyBorder="1" applyAlignment="1">
      <alignment horizontal="right" vertical="center"/>
    </xf>
    <xf numFmtId="3" fontId="79" fillId="0" borderId="38" xfId="0" applyNumberFormat="1" applyFont="1" applyFill="1" applyBorder="1" applyAlignment="1">
      <alignment horizontal="right" vertical="center"/>
    </xf>
    <xf numFmtId="3" fontId="79" fillId="0" borderId="23" xfId="0" applyNumberFormat="1" applyFont="1" applyFill="1" applyBorder="1" applyAlignment="1">
      <alignment horizontal="right" vertical="center"/>
    </xf>
    <xf numFmtId="3" fontId="1" fillId="0" borderId="21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38" borderId="44" xfId="0" applyFont="1" applyFill="1" applyBorder="1" applyAlignment="1">
      <alignment vertical="center"/>
    </xf>
    <xf numFmtId="3" fontId="3" fillId="38" borderId="29" xfId="0" applyNumberFormat="1" applyFont="1" applyFill="1" applyBorder="1" applyAlignment="1">
      <alignment horizontal="right" vertical="center"/>
    </xf>
    <xf numFmtId="3" fontId="3" fillId="38" borderId="27" xfId="0" applyNumberFormat="1" applyFont="1" applyFill="1" applyBorder="1" applyAlignment="1">
      <alignment horizontal="right" vertical="center"/>
    </xf>
    <xf numFmtId="3" fontId="3" fillId="38" borderId="32" xfId="0" applyNumberFormat="1" applyFont="1" applyFill="1" applyBorder="1" applyAlignment="1">
      <alignment horizontal="right" vertical="center"/>
    </xf>
    <xf numFmtId="3" fontId="3" fillId="38" borderId="35" xfId="0" applyNumberFormat="1" applyFont="1" applyFill="1" applyBorder="1" applyAlignment="1">
      <alignment horizontal="right" vertical="center"/>
    </xf>
    <xf numFmtId="3" fontId="3" fillId="38" borderId="77" xfId="0" applyNumberFormat="1" applyFont="1" applyFill="1" applyBorder="1" applyAlignment="1">
      <alignment horizontal="right" vertical="center"/>
    </xf>
    <xf numFmtId="3" fontId="3" fillId="38" borderId="80" xfId="0" applyNumberFormat="1" applyFont="1" applyFill="1" applyBorder="1" applyAlignment="1">
      <alignment horizontal="right" vertical="center"/>
    </xf>
    <xf numFmtId="3" fontId="3" fillId="38" borderId="19" xfId="0" applyNumberFormat="1" applyFont="1" applyFill="1" applyBorder="1" applyAlignment="1">
      <alignment horizontal="right" vertical="center"/>
    </xf>
    <xf numFmtId="0" fontId="6" fillId="38" borderId="19" xfId="0" applyFont="1" applyFill="1" applyBorder="1" applyAlignment="1">
      <alignment vertical="center"/>
    </xf>
    <xf numFmtId="3" fontId="6" fillId="38" borderId="30" xfId="0" applyNumberFormat="1" applyFont="1" applyFill="1" applyBorder="1" applyAlignment="1">
      <alignment horizontal="right" vertical="center"/>
    </xf>
    <xf numFmtId="3" fontId="6" fillId="38" borderId="26" xfId="0" applyNumberFormat="1" applyFont="1" applyFill="1" applyBorder="1" applyAlignment="1">
      <alignment horizontal="right" vertical="center"/>
    </xf>
    <xf numFmtId="3" fontId="6" fillId="38" borderId="29" xfId="0" applyNumberFormat="1" applyFont="1" applyFill="1" applyBorder="1" applyAlignment="1">
      <alignment horizontal="right" vertical="center"/>
    </xf>
    <xf numFmtId="0" fontId="6" fillId="38" borderId="19" xfId="0" applyFont="1" applyFill="1" applyBorder="1" applyAlignment="1">
      <alignment vertical="center" wrapText="1"/>
    </xf>
    <xf numFmtId="3" fontId="6" fillId="38" borderId="19" xfId="0" applyNumberFormat="1" applyFont="1" applyFill="1" applyBorder="1" applyAlignment="1">
      <alignment horizontal="right" vertical="center"/>
    </xf>
    <xf numFmtId="3" fontId="6" fillId="38" borderId="28" xfId="0" applyNumberFormat="1" applyFont="1" applyFill="1" applyBorder="1" applyAlignment="1">
      <alignment horizontal="right" vertical="center"/>
    </xf>
    <xf numFmtId="3" fontId="6" fillId="38" borderId="17" xfId="0" applyNumberFormat="1" applyFont="1" applyFill="1" applyBorder="1" applyAlignment="1">
      <alignment vertical="center"/>
    </xf>
    <xf numFmtId="3" fontId="6" fillId="38" borderId="29" xfId="0" applyNumberFormat="1" applyFont="1" applyFill="1" applyBorder="1" applyAlignment="1">
      <alignment vertical="center"/>
    </xf>
    <xf numFmtId="3" fontId="6" fillId="38" borderId="77" xfId="0" applyNumberFormat="1" applyFont="1" applyFill="1" applyBorder="1" applyAlignment="1">
      <alignment vertical="center"/>
    </xf>
    <xf numFmtId="3" fontId="6" fillId="38" borderId="19" xfId="0" applyNumberFormat="1" applyFont="1" applyFill="1" applyBorder="1" applyAlignment="1">
      <alignment vertical="center"/>
    </xf>
    <xf numFmtId="0" fontId="10" fillId="38" borderId="19" xfId="0" applyFont="1" applyFill="1" applyBorder="1" applyAlignment="1">
      <alignment vertical="center" wrapText="1"/>
    </xf>
    <xf numFmtId="3" fontId="6" fillId="38" borderId="80" xfId="0" applyNumberFormat="1" applyFont="1" applyFill="1" applyBorder="1" applyAlignment="1">
      <alignment horizontal="right" vertical="center"/>
    </xf>
    <xf numFmtId="3" fontId="6" fillId="38" borderId="70" xfId="0" applyNumberFormat="1" applyFont="1" applyFill="1" applyBorder="1" applyAlignment="1">
      <alignment horizontal="right" vertical="center"/>
    </xf>
    <xf numFmtId="3" fontId="6" fillId="38" borderId="27" xfId="0" applyNumberFormat="1" applyFont="1" applyFill="1" applyBorder="1" applyAlignment="1">
      <alignment horizontal="right" vertical="center"/>
    </xf>
    <xf numFmtId="0" fontId="6" fillId="31" borderId="30" xfId="0" applyFont="1" applyFill="1" applyBorder="1" applyAlignment="1">
      <alignment horizontal="center" vertical="center" wrapText="1"/>
    </xf>
    <xf numFmtId="0" fontId="6" fillId="31" borderId="29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40" xfId="0" applyFont="1" applyBorder="1" applyAlignment="1">
      <alignment vertical="center"/>
    </xf>
    <xf numFmtId="1" fontId="79" fillId="0" borderId="32" xfId="0" applyNumberFormat="1" applyFont="1" applyBorder="1" applyAlignment="1">
      <alignment horizontal="right" vertical="center" shrinkToFit="1"/>
    </xf>
    <xf numFmtId="0" fontId="73" fillId="0" borderId="87" xfId="0" applyFont="1" applyBorder="1" applyAlignment="1">
      <alignment vertical="center" wrapText="1"/>
    </xf>
    <xf numFmtId="0" fontId="73" fillId="0" borderId="20" xfId="0" applyFont="1" applyBorder="1" applyAlignment="1">
      <alignment vertical="center" wrapText="1"/>
    </xf>
    <xf numFmtId="0" fontId="73" fillId="0" borderId="16" xfId="0" applyFont="1" applyBorder="1" applyAlignment="1">
      <alignment horizontal="right" vertical="center" wrapText="1"/>
    </xf>
    <xf numFmtId="0" fontId="6" fillId="31" borderId="30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 wrapText="1"/>
    </xf>
    <xf numFmtId="0" fontId="6" fillId="31" borderId="17" xfId="0" applyFont="1" applyFill="1" applyBorder="1" applyAlignment="1">
      <alignment horizontal="center" vertical="center" wrapText="1"/>
    </xf>
    <xf numFmtId="0" fontId="6" fillId="31" borderId="27" xfId="0" applyFont="1" applyFill="1" applyBorder="1" applyAlignment="1">
      <alignment horizontal="center" vertical="center" wrapText="1"/>
    </xf>
    <xf numFmtId="0" fontId="6" fillId="31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2" fontId="1" fillId="0" borderId="34" xfId="0" applyNumberFormat="1" applyFont="1" applyBorder="1" applyAlignment="1">
      <alignment horizontal="right" vertical="center"/>
    </xf>
    <xf numFmtId="182" fontId="1" fillId="0" borderId="21" xfId="0" applyNumberFormat="1" applyFont="1" applyBorder="1" applyAlignment="1">
      <alignment horizontal="right" vertical="center"/>
    </xf>
    <xf numFmtId="182" fontId="1" fillId="0" borderId="25" xfId="0" applyNumberFormat="1" applyFont="1" applyBorder="1" applyAlignment="1">
      <alignment horizontal="right" vertical="center"/>
    </xf>
    <xf numFmtId="182" fontId="1" fillId="0" borderId="24" xfId="0" applyNumberFormat="1" applyFont="1" applyBorder="1" applyAlignment="1">
      <alignment horizontal="right" vertical="center"/>
    </xf>
    <xf numFmtId="182" fontId="1" fillId="0" borderId="22" xfId="0" applyNumberFormat="1" applyFont="1" applyBorder="1" applyAlignment="1">
      <alignment horizontal="right" vertical="center"/>
    </xf>
    <xf numFmtId="182" fontId="1" fillId="0" borderId="16" xfId="0" applyNumberFormat="1" applyFont="1" applyBorder="1" applyAlignment="1">
      <alignment horizontal="right" vertical="center"/>
    </xf>
    <xf numFmtId="182" fontId="1" fillId="0" borderId="35" xfId="0" applyNumberFormat="1" applyFont="1" applyBorder="1" applyAlignment="1">
      <alignment horizontal="right" vertical="center"/>
    </xf>
    <xf numFmtId="182" fontId="1" fillId="0" borderId="23" xfId="0" applyNumberFormat="1" applyFont="1" applyBorder="1" applyAlignment="1">
      <alignment horizontal="right" vertical="center"/>
    </xf>
    <xf numFmtId="182" fontId="1" fillId="0" borderId="20" xfId="0" applyNumberFormat="1" applyFont="1" applyBorder="1" applyAlignment="1">
      <alignment horizontal="right" vertical="center"/>
    </xf>
    <xf numFmtId="0" fontId="69" fillId="0" borderId="0" xfId="0" applyFont="1" applyBorder="1" applyAlignment="1">
      <alignment horizontal="left" vertical="center"/>
    </xf>
    <xf numFmtId="4" fontId="3" fillId="32" borderId="26" xfId="0" applyNumberFormat="1" applyFont="1" applyFill="1" applyBorder="1" applyAlignment="1">
      <alignment horizontal="right" vertical="center"/>
    </xf>
    <xf numFmtId="4" fontId="3" fillId="32" borderId="17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4" fontId="1" fillId="0" borderId="34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9" fillId="0" borderId="0" xfId="0" applyFont="1" applyAlignment="1">
      <alignment vertical="top"/>
    </xf>
    <xf numFmtId="3" fontId="3" fillId="32" borderId="26" xfId="0" applyNumberFormat="1" applyFont="1" applyFill="1" applyBorder="1" applyAlignment="1">
      <alignment vertical="center"/>
    </xf>
    <xf numFmtId="4" fontId="3" fillId="32" borderId="26" xfId="0" applyNumberFormat="1" applyFont="1" applyFill="1" applyBorder="1" applyAlignment="1">
      <alignment vertical="center"/>
    </xf>
    <xf numFmtId="4" fontId="3" fillId="32" borderId="17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80" fillId="34" borderId="33" xfId="0" applyNumberFormat="1" applyFont="1" applyFill="1" applyBorder="1" applyAlignment="1">
      <alignment horizontal="right" vertical="center" shrinkToFit="1"/>
    </xf>
    <xf numFmtId="3" fontId="80" fillId="34" borderId="31" xfId="0" applyNumberFormat="1" applyFont="1" applyFill="1" applyBorder="1" applyAlignment="1">
      <alignment horizontal="right" vertical="center" shrinkToFit="1"/>
    </xf>
    <xf numFmtId="3" fontId="80" fillId="34" borderId="32" xfId="0" applyNumberFormat="1" applyFont="1" applyFill="1" applyBorder="1" applyAlignment="1">
      <alignment horizontal="right" vertical="center" shrinkToFit="1"/>
    </xf>
    <xf numFmtId="0" fontId="6" fillId="31" borderId="19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Fill="1" applyBorder="1" applyAlignment="1">
      <alignment horizontal="left" vertical="center" wrapText="1"/>
    </xf>
    <xf numFmtId="0" fontId="3" fillId="38" borderId="19" xfId="0" applyFont="1" applyFill="1" applyBorder="1" applyAlignment="1">
      <alignment vertical="center"/>
    </xf>
    <xf numFmtId="0" fontId="6" fillId="31" borderId="17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 vertical="center"/>
    </xf>
    <xf numFmtId="0" fontId="3" fillId="31" borderId="19" xfId="0" applyFont="1" applyFill="1" applyBorder="1" applyAlignment="1">
      <alignment horizontal="center" vertical="center" wrapText="1"/>
    </xf>
    <xf numFmtId="0" fontId="6" fillId="31" borderId="27" xfId="0" applyFont="1" applyFill="1" applyBorder="1" applyAlignment="1">
      <alignment horizontal="center" vertical="center"/>
    </xf>
    <xf numFmtId="0" fontId="6" fillId="31" borderId="30" xfId="0" applyFont="1" applyFill="1" applyBorder="1" applyAlignment="1">
      <alignment horizontal="center" vertical="center"/>
    </xf>
    <xf numFmtId="0" fontId="6" fillId="31" borderId="2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2" fontId="3" fillId="32" borderId="30" xfId="0" applyNumberFormat="1" applyFont="1" applyFill="1" applyBorder="1" applyAlignment="1">
      <alignment horizontal="right" vertical="center"/>
    </xf>
    <xf numFmtId="182" fontId="3" fillId="32" borderId="26" xfId="0" applyNumberFormat="1" applyFont="1" applyFill="1" applyBorder="1" applyAlignment="1">
      <alignment horizontal="right" vertical="center"/>
    </xf>
    <xf numFmtId="182" fontId="3" fillId="32" borderId="27" xfId="0" applyNumberFormat="1" applyFont="1" applyFill="1" applyBorder="1" applyAlignment="1">
      <alignment horizontal="right" vertical="center"/>
    </xf>
    <xf numFmtId="182" fontId="3" fillId="32" borderId="17" xfId="0" applyNumberFormat="1" applyFont="1" applyFill="1" applyBorder="1" applyAlignment="1">
      <alignment horizontal="right" vertical="center"/>
    </xf>
    <xf numFmtId="0" fontId="82" fillId="0" borderId="0" xfId="0" applyFont="1" applyAlignment="1">
      <alignment vertical="center" wrapText="1"/>
    </xf>
    <xf numFmtId="3" fontId="3" fillId="32" borderId="35" xfId="0" applyNumberFormat="1" applyFont="1" applyFill="1" applyBorder="1" applyAlignment="1">
      <alignment horizontal="right" vertical="center"/>
    </xf>
    <xf numFmtId="3" fontId="1" fillId="0" borderId="3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3" fontId="79" fillId="0" borderId="20" xfId="0" applyNumberFormat="1" applyFont="1" applyBorder="1" applyAlignment="1">
      <alignment horizontal="right" vertical="center" wrapText="1"/>
    </xf>
    <xf numFmtId="3" fontId="80" fillId="0" borderId="20" xfId="0" applyNumberFormat="1" applyFont="1" applyBorder="1" applyAlignment="1">
      <alignment horizontal="right" vertical="center" wrapText="1"/>
    </xf>
    <xf numFmtId="0" fontId="3" fillId="31" borderId="26" xfId="0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/>
    </xf>
    <xf numFmtId="0" fontId="3" fillId="31" borderId="25" xfId="0" applyFont="1" applyFill="1" applyBorder="1" applyAlignment="1">
      <alignment horizontal="center" vertical="center" wrapText="1"/>
    </xf>
    <xf numFmtId="3" fontId="79" fillId="0" borderId="26" xfId="0" applyNumberFormat="1" applyFont="1" applyBorder="1" applyAlignment="1">
      <alignment horizontal="right" vertical="center" shrinkToFit="1"/>
    </xf>
    <xf numFmtId="3" fontId="80" fillId="0" borderId="26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79" fillId="0" borderId="26" xfId="0" applyNumberFormat="1" applyFont="1" applyBorder="1" applyAlignment="1">
      <alignment horizontal="right" vertical="center" wrapText="1"/>
    </xf>
    <xf numFmtId="3" fontId="79" fillId="0" borderId="17" xfId="0" applyNumberFormat="1" applyFont="1" applyBorder="1" applyAlignment="1">
      <alignment horizontal="right" vertical="center" shrinkToFit="1"/>
    </xf>
    <xf numFmtId="3" fontId="79" fillId="0" borderId="35" xfId="0" applyNumberFormat="1" applyFont="1" applyBorder="1" applyAlignment="1">
      <alignment vertical="center" wrapText="1"/>
    </xf>
    <xf numFmtId="3" fontId="79" fillId="0" borderId="20" xfId="0" applyNumberFormat="1" applyFont="1" applyBorder="1" applyAlignment="1">
      <alignment vertical="center" wrapText="1"/>
    </xf>
    <xf numFmtId="3" fontId="80" fillId="0" borderId="35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/>
    </xf>
    <xf numFmtId="3" fontId="79" fillId="0" borderId="23" xfId="0" applyNumberFormat="1" applyFont="1" applyBorder="1" applyAlignment="1">
      <alignment vertical="center" wrapText="1"/>
    </xf>
    <xf numFmtId="3" fontId="73" fillId="0" borderId="20" xfId="0" applyNumberFormat="1" applyFont="1" applyBorder="1" applyAlignment="1">
      <alignment vertical="center"/>
    </xf>
    <xf numFmtId="0" fontId="3" fillId="32" borderId="27" xfId="0" applyFont="1" applyFill="1" applyBorder="1" applyAlignment="1">
      <alignment vertical="center" wrapText="1"/>
    </xf>
    <xf numFmtId="0" fontId="77" fillId="0" borderId="0" xfId="0" applyFont="1" applyAlignment="1">
      <alignment vertical="center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vertical="center"/>
    </xf>
    <xf numFmtId="0" fontId="69" fillId="0" borderId="0" xfId="0" applyFont="1" applyAlignment="1">
      <alignment horizontal="left" vertical="center" indent="4"/>
    </xf>
    <xf numFmtId="0" fontId="69" fillId="0" borderId="0" xfId="0" applyFont="1" applyAlignment="1">
      <alignment horizontal="left" indent="1"/>
    </xf>
    <xf numFmtId="0" fontId="69" fillId="0" borderId="0" xfId="0" applyFont="1" applyAlignment="1">
      <alignment horizontal="left" indent="4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indent="4"/>
    </xf>
    <xf numFmtId="3" fontId="3" fillId="32" borderId="88" xfId="0" applyNumberFormat="1" applyFont="1" applyFill="1" applyBorder="1" applyAlignment="1">
      <alignment horizontal="right" vertical="center" wrapText="1"/>
    </xf>
    <xf numFmtId="3" fontId="3" fillId="32" borderId="86" xfId="0" applyNumberFormat="1" applyFont="1" applyFill="1" applyBorder="1" applyAlignment="1">
      <alignment horizontal="right" vertical="center" wrapText="1"/>
    </xf>
    <xf numFmtId="3" fontId="19" fillId="0" borderId="34" xfId="0" applyNumberFormat="1" applyFont="1" applyBorder="1" applyAlignment="1">
      <alignment horizontal="right" vertical="center" shrinkToFit="1"/>
    </xf>
    <xf numFmtId="3" fontId="73" fillId="0" borderId="25" xfId="0" applyNumberFormat="1" applyFont="1" applyBorder="1" applyAlignment="1">
      <alignment horizontal="right" vertical="center" shrinkToFit="1"/>
    </xf>
    <xf numFmtId="3" fontId="73" fillId="0" borderId="16" xfId="0" applyNumberFormat="1" applyFont="1" applyBorder="1" applyAlignment="1">
      <alignment horizontal="right" vertical="center" shrinkToFit="1"/>
    </xf>
    <xf numFmtId="3" fontId="73" fillId="0" borderId="16" xfId="71" applyNumberFormat="1" applyFont="1" applyBorder="1" applyAlignment="1">
      <alignment horizontal="right" vertical="center" shrinkToFit="1"/>
    </xf>
    <xf numFmtId="3" fontId="79" fillId="0" borderId="24" xfId="0" applyNumberFormat="1" applyFont="1" applyBorder="1" applyAlignment="1">
      <alignment vertical="center" shrinkToFit="1"/>
    </xf>
    <xf numFmtId="3" fontId="73" fillId="0" borderId="20" xfId="71" applyNumberFormat="1" applyFont="1" applyBorder="1" applyAlignment="1">
      <alignment horizontal="right" vertical="center" shrinkToFit="1"/>
    </xf>
    <xf numFmtId="3" fontId="19" fillId="0" borderId="35" xfId="0" applyNumberFormat="1" applyFont="1" applyBorder="1" applyAlignment="1">
      <alignment horizontal="right" vertical="center" shrinkToFit="1"/>
    </xf>
    <xf numFmtId="0" fontId="3" fillId="32" borderId="28" xfId="0" applyFont="1" applyFill="1" applyBorder="1" applyAlignment="1">
      <alignment horizontal="right" vertical="center"/>
    </xf>
    <xf numFmtId="0" fontId="3" fillId="32" borderId="28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2"/>
    </xf>
    <xf numFmtId="3" fontId="81" fillId="32" borderId="27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31" borderId="11" xfId="0" applyFont="1" applyFill="1" applyBorder="1" applyAlignment="1">
      <alignment horizontal="center" vertical="center" wrapText="1"/>
    </xf>
    <xf numFmtId="0" fontId="6" fillId="31" borderId="36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29" xfId="0" applyFont="1" applyFill="1" applyBorder="1" applyAlignment="1">
      <alignment horizontal="center" vertical="center" wrapText="1"/>
    </xf>
    <xf numFmtId="0" fontId="6" fillId="31" borderId="30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 wrapText="1"/>
    </xf>
    <xf numFmtId="0" fontId="6" fillId="31" borderId="28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6" fillId="31" borderId="21" xfId="0" applyFont="1" applyFill="1" applyBorder="1" applyAlignment="1">
      <alignment horizontal="center" vertical="center" wrapText="1"/>
    </xf>
    <xf numFmtId="0" fontId="6" fillId="31" borderId="22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6" fillId="31" borderId="42" xfId="0" applyFont="1" applyFill="1" applyBorder="1" applyAlignment="1">
      <alignment horizontal="center" vertical="center" wrapText="1"/>
    </xf>
    <xf numFmtId="0" fontId="6" fillId="31" borderId="37" xfId="0" applyFont="1" applyFill="1" applyBorder="1" applyAlignment="1">
      <alignment horizontal="center" vertical="center" wrapText="1"/>
    </xf>
    <xf numFmtId="0" fontId="6" fillId="31" borderId="38" xfId="0" applyFont="1" applyFill="1" applyBorder="1" applyAlignment="1">
      <alignment horizontal="center" vertical="center" wrapText="1"/>
    </xf>
    <xf numFmtId="0" fontId="6" fillId="31" borderId="17" xfId="0" applyFont="1" applyFill="1" applyBorder="1" applyAlignment="1">
      <alignment horizontal="center" vertical="center" wrapText="1"/>
    </xf>
    <xf numFmtId="0" fontId="6" fillId="31" borderId="45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6" fillId="31" borderId="27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center" vertical="center" wrapText="1"/>
    </xf>
    <xf numFmtId="0" fontId="6" fillId="31" borderId="17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 vertical="center"/>
    </xf>
    <xf numFmtId="0" fontId="6" fillId="31" borderId="34" xfId="0" applyFont="1" applyFill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6" fillId="31" borderId="35" xfId="0" applyFont="1" applyFill="1" applyBorder="1" applyAlignment="1">
      <alignment horizontal="center" vertical="center" wrapText="1"/>
    </xf>
    <xf numFmtId="0" fontId="6" fillId="31" borderId="25" xfId="0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 horizontal="center" vertical="center" wrapText="1"/>
    </xf>
    <xf numFmtId="0" fontId="6" fillId="31" borderId="33" xfId="0" applyFont="1" applyFill="1" applyBorder="1" applyAlignment="1">
      <alignment horizontal="center" vertical="center" wrapText="1"/>
    </xf>
    <xf numFmtId="0" fontId="6" fillId="31" borderId="31" xfId="0" applyFont="1" applyFill="1" applyBorder="1" applyAlignment="1">
      <alignment horizontal="center" vertical="center" wrapText="1"/>
    </xf>
    <xf numFmtId="0" fontId="6" fillId="31" borderId="32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6" fillId="31" borderId="6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6" fillId="31" borderId="81" xfId="0" applyFont="1" applyFill="1" applyBorder="1" applyAlignment="1">
      <alignment horizontal="center" vertical="center" wrapText="1"/>
    </xf>
    <xf numFmtId="0" fontId="6" fillId="31" borderId="74" xfId="0" applyFont="1" applyFill="1" applyBorder="1" applyAlignment="1">
      <alignment horizontal="center" vertical="center" wrapText="1"/>
    </xf>
    <xf numFmtId="0" fontId="6" fillId="31" borderId="70" xfId="0" applyFont="1" applyFill="1" applyBorder="1" applyAlignment="1">
      <alignment horizontal="center" vertical="center" wrapText="1"/>
    </xf>
    <xf numFmtId="0" fontId="6" fillId="31" borderId="77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0" fontId="6" fillId="31" borderId="80" xfId="0" applyFont="1" applyFill="1" applyBorder="1" applyAlignment="1">
      <alignment horizontal="center" vertical="center" wrapText="1"/>
    </xf>
    <xf numFmtId="0" fontId="6" fillId="31" borderId="44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0" fontId="6" fillId="31" borderId="78" xfId="0" applyFont="1" applyFill="1" applyBorder="1" applyAlignment="1">
      <alignment horizontal="center" vertical="center" wrapText="1"/>
    </xf>
    <xf numFmtId="0" fontId="6" fillId="31" borderId="75" xfId="0" applyFont="1" applyFill="1" applyBorder="1" applyAlignment="1">
      <alignment horizontal="center" vertical="center" wrapText="1"/>
    </xf>
    <xf numFmtId="0" fontId="6" fillId="31" borderId="76" xfId="0" applyFont="1" applyFill="1" applyBorder="1" applyAlignment="1">
      <alignment horizontal="center" vertical="center" wrapText="1"/>
    </xf>
    <xf numFmtId="0" fontId="6" fillId="31" borderId="79" xfId="0" applyFont="1" applyFill="1" applyBorder="1" applyAlignment="1">
      <alignment horizontal="center" vertical="center" wrapText="1"/>
    </xf>
    <xf numFmtId="0" fontId="6" fillId="31" borderId="71" xfId="0" applyFont="1" applyFill="1" applyBorder="1" applyAlignment="1">
      <alignment horizontal="center" vertical="center" wrapText="1"/>
    </xf>
    <xf numFmtId="0" fontId="6" fillId="31" borderId="72" xfId="0" applyFont="1" applyFill="1" applyBorder="1" applyAlignment="1">
      <alignment horizontal="center" vertical="center" wrapText="1"/>
    </xf>
    <xf numFmtId="0" fontId="6" fillId="31" borderId="66" xfId="0" applyFont="1" applyFill="1" applyBorder="1" applyAlignment="1">
      <alignment horizontal="center" vertical="center" wrapText="1"/>
    </xf>
    <xf numFmtId="0" fontId="6" fillId="31" borderId="67" xfId="0" applyFont="1" applyFill="1" applyBorder="1" applyAlignment="1">
      <alignment horizontal="center" vertical="center" wrapText="1"/>
    </xf>
    <xf numFmtId="0" fontId="6" fillId="31" borderId="6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31" borderId="21" xfId="0" applyFont="1" applyFill="1" applyBorder="1" applyAlignment="1">
      <alignment horizontal="center" vertical="center"/>
    </xf>
    <xf numFmtId="0" fontId="6" fillId="31" borderId="34" xfId="0" applyFont="1" applyFill="1" applyBorder="1" applyAlignment="1">
      <alignment horizontal="center" vertical="center"/>
    </xf>
    <xf numFmtId="0" fontId="6" fillId="31" borderId="23" xfId="0" applyFont="1" applyFill="1" applyBorder="1" applyAlignment="1">
      <alignment horizontal="center" vertical="center"/>
    </xf>
    <xf numFmtId="0" fontId="6" fillId="31" borderId="35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3" fontId="1" fillId="34" borderId="26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6" fillId="31" borderId="30" xfId="0" applyFont="1" applyFill="1" applyBorder="1" applyAlignment="1">
      <alignment horizontal="center" vertical="center"/>
    </xf>
    <xf numFmtId="0" fontId="6" fillId="31" borderId="26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6" fillId="31" borderId="25" xfId="0" applyFont="1" applyFill="1" applyBorder="1" applyAlignment="1">
      <alignment horizontal="center" vertical="center"/>
    </xf>
    <xf numFmtId="0" fontId="6" fillId="31" borderId="20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6" fillId="31" borderId="27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/>
    </xf>
    <xf numFmtId="0" fontId="6" fillId="31" borderId="28" xfId="0" applyFont="1" applyFill="1" applyBorder="1" applyAlignment="1">
      <alignment horizontal="center" vertical="center"/>
    </xf>
    <xf numFmtId="0" fontId="86" fillId="31" borderId="65" xfId="0" applyFont="1" applyFill="1" applyBorder="1" applyAlignment="1">
      <alignment horizontal="center" vertical="center"/>
    </xf>
    <xf numFmtId="0" fontId="86" fillId="31" borderId="19" xfId="0" applyFont="1" applyFill="1" applyBorder="1" applyAlignment="1">
      <alignment horizontal="center" vertical="center"/>
    </xf>
    <xf numFmtId="0" fontId="6" fillId="31" borderId="44" xfId="0" applyFont="1" applyFill="1" applyBorder="1" applyAlignment="1">
      <alignment horizontal="center" vertical="center"/>
    </xf>
    <xf numFmtId="0" fontId="6" fillId="31" borderId="65" xfId="0" applyFont="1" applyFill="1" applyBorder="1" applyAlignment="1">
      <alignment horizontal="center" vertical="center"/>
    </xf>
    <xf numFmtId="0" fontId="6" fillId="31" borderId="42" xfId="0" applyFont="1" applyFill="1" applyBorder="1" applyAlignment="1">
      <alignment horizontal="center" vertical="center"/>
    </xf>
    <xf numFmtId="0" fontId="6" fillId="31" borderId="38" xfId="0" applyFont="1" applyFill="1" applyBorder="1" applyAlignment="1">
      <alignment horizontal="center" vertical="center"/>
    </xf>
    <xf numFmtId="0" fontId="6" fillId="31" borderId="81" xfId="0" applyFont="1" applyFill="1" applyBorder="1" applyAlignment="1">
      <alignment horizontal="center" vertical="center"/>
    </xf>
    <xf numFmtId="0" fontId="6" fillId="31" borderId="74" xfId="0" applyFont="1" applyFill="1" applyBorder="1" applyAlignment="1">
      <alignment horizontal="center" vertical="center"/>
    </xf>
    <xf numFmtId="0" fontId="6" fillId="31" borderId="77" xfId="0" applyFont="1" applyFill="1" applyBorder="1" applyAlignment="1">
      <alignment horizontal="center" vertical="center"/>
    </xf>
    <xf numFmtId="0" fontId="6" fillId="31" borderId="36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center"/>
    </xf>
    <xf numFmtId="0" fontId="6" fillId="31" borderId="73" xfId="0" applyFont="1" applyFill="1" applyBorder="1" applyAlignment="1">
      <alignment horizontal="center" vertical="center" wrapText="1"/>
    </xf>
    <xf numFmtId="0" fontId="10" fillId="31" borderId="28" xfId="0" applyFont="1" applyFill="1" applyBorder="1" applyAlignment="1">
      <alignment horizontal="center" vertical="center" wrapText="1"/>
    </xf>
    <xf numFmtId="0" fontId="10" fillId="31" borderId="19" xfId="0" applyFont="1" applyFill="1" applyBorder="1" applyAlignment="1">
      <alignment horizontal="center" vertical="center" wrapText="1"/>
    </xf>
    <xf numFmtId="0" fontId="10" fillId="31" borderId="11" xfId="0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3" fillId="31" borderId="21" xfId="0" applyFont="1" applyFill="1" applyBorder="1" applyAlignment="1">
      <alignment horizontal="center" vertical="center"/>
    </xf>
    <xf numFmtId="0" fontId="3" fillId="31" borderId="34" xfId="0" applyFont="1" applyFill="1" applyBorder="1" applyAlignment="1">
      <alignment horizontal="center" vertical="center"/>
    </xf>
    <xf numFmtId="0" fontId="3" fillId="31" borderId="25" xfId="0" applyFont="1" applyFill="1" applyBorder="1" applyAlignment="1">
      <alignment horizontal="center" vertical="center"/>
    </xf>
    <xf numFmtId="0" fontId="3" fillId="31" borderId="33" xfId="0" applyFont="1" applyFill="1" applyBorder="1" applyAlignment="1">
      <alignment horizontal="center" vertical="center"/>
    </xf>
    <xf numFmtId="0" fontId="3" fillId="31" borderId="42" xfId="0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3" fillId="31" borderId="81" xfId="0" applyFont="1" applyFill="1" applyBorder="1" applyAlignment="1">
      <alignment horizontal="center" vertical="center"/>
    </xf>
    <xf numFmtId="0" fontId="3" fillId="31" borderId="74" xfId="0" applyFont="1" applyFill="1" applyBorder="1" applyAlignment="1">
      <alignment horizontal="center" vertical="center"/>
    </xf>
    <xf numFmtId="0" fontId="10" fillId="31" borderId="77" xfId="0" applyFont="1" applyFill="1" applyBorder="1" applyAlignment="1">
      <alignment horizontal="center" vertical="center" wrapText="1"/>
    </xf>
    <xf numFmtId="0" fontId="3" fillId="31" borderId="79" xfId="0" applyFont="1" applyFill="1" applyBorder="1" applyAlignment="1">
      <alignment horizontal="center" vertical="center"/>
    </xf>
    <xf numFmtId="0" fontId="10" fillId="31" borderId="65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6" fillId="31" borderId="89" xfId="0" applyFont="1" applyFill="1" applyBorder="1" applyAlignment="1">
      <alignment horizontal="center" vertical="center" wrapText="1"/>
    </xf>
    <xf numFmtId="0" fontId="6" fillId="31" borderId="90" xfId="0" applyFont="1" applyFill="1" applyBorder="1" applyAlignment="1">
      <alignment horizontal="center" vertical="center"/>
    </xf>
    <xf numFmtId="0" fontId="6" fillId="31" borderId="59" xfId="0" applyFont="1" applyFill="1" applyBorder="1" applyAlignment="1">
      <alignment horizontal="center" vertical="center"/>
    </xf>
    <xf numFmtId="0" fontId="6" fillId="31" borderId="91" xfId="0" applyFont="1" applyFill="1" applyBorder="1" applyAlignment="1">
      <alignment horizontal="center" vertical="center"/>
    </xf>
    <xf numFmtId="0" fontId="6" fillId="31" borderId="53" xfId="0" applyFont="1" applyFill="1" applyBorder="1" applyAlignment="1">
      <alignment horizontal="center" vertical="center"/>
    </xf>
    <xf numFmtId="0" fontId="10" fillId="31" borderId="64" xfId="0" applyFont="1" applyFill="1" applyBorder="1" applyAlignment="1">
      <alignment horizontal="center" vertical="center" wrapText="1"/>
    </xf>
    <xf numFmtId="0" fontId="10" fillId="31" borderId="39" xfId="0" applyFont="1" applyFill="1" applyBorder="1" applyAlignment="1">
      <alignment horizontal="center" vertical="center" wrapText="1"/>
    </xf>
    <xf numFmtId="0" fontId="10" fillId="31" borderId="40" xfId="0" applyFont="1" applyFill="1" applyBorder="1" applyAlignment="1">
      <alignment horizontal="center" vertical="center" wrapText="1"/>
    </xf>
    <xf numFmtId="0" fontId="6" fillId="31" borderId="19" xfId="56" applyFont="1" applyFill="1" applyBorder="1" applyAlignment="1">
      <alignment horizontal="center" vertical="top" wrapText="1"/>
      <protection/>
    </xf>
    <xf numFmtId="0" fontId="1" fillId="0" borderId="2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5" xfId="0" applyFont="1" applyBorder="1" applyAlignment="1">
      <alignment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3 2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12" xfId="52"/>
    <cellStyle name="Normal 2" xfId="53"/>
    <cellStyle name="Normal 3" xfId="54"/>
    <cellStyle name="Normal 4" xfId="55"/>
    <cellStyle name="Normal 5" xfId="56"/>
    <cellStyle name="Nota" xfId="57"/>
    <cellStyle name="Percent" xfId="58"/>
    <cellStyle name="Porcentagem 2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2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cao.df.gov.br/dados-e-indicadores-educacionais/" TargetMode="External" /><Relationship Id="rId2" Type="http://schemas.openxmlformats.org/officeDocument/2006/relationships/hyperlink" Target="http://dadoseducacionais.se.df.gov.br/dadosgeraiscenso.php" TargetMode="External" /><Relationship Id="rId3" Type="http://schemas.openxmlformats.org/officeDocument/2006/relationships/printerSettings" Target="../printerSettings/printerSettings2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C10" sqref="C10"/>
    </sheetView>
  </sheetViews>
  <sheetFormatPr defaultColWidth="9.140625" defaultRowHeight="12.75"/>
  <sheetData>
    <row r="6" ht="41.25">
      <c r="A6" s="66" t="s">
        <v>658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C10" sqref="C10"/>
    </sheetView>
  </sheetViews>
  <sheetFormatPr defaultColWidth="9.140625" defaultRowHeight="12.75"/>
  <sheetData>
    <row r="6" ht="41.25">
      <c r="A6" s="66" t="s">
        <v>659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Y127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0.421875" style="3" customWidth="1"/>
    <col min="2" max="2" width="19.57421875" style="3" customWidth="1"/>
    <col min="3" max="3" width="6.7109375" style="3" customWidth="1"/>
    <col min="4" max="5" width="7.7109375" style="3" customWidth="1"/>
    <col min="6" max="9" width="9.140625" style="3" customWidth="1"/>
    <col min="10" max="11" width="7.7109375" style="3" customWidth="1"/>
    <col min="12" max="12" width="11.140625" style="3" customWidth="1"/>
    <col min="13" max="13" width="10.8515625" style="3" customWidth="1"/>
    <col min="14" max="16" width="7.7109375" style="3" customWidth="1"/>
    <col min="17" max="22" width="9.140625" style="3" customWidth="1"/>
    <col min="23" max="24" width="11.140625" style="3" customWidth="1"/>
    <col min="25" max="16384" width="9.140625" style="3" customWidth="1"/>
  </cols>
  <sheetData>
    <row r="1" spans="1:2" s="7" customFormat="1" ht="15" customHeight="1">
      <c r="A1" s="11" t="s">
        <v>830</v>
      </c>
      <c r="B1" s="11"/>
    </row>
    <row r="2" spans="1:24" ht="15" customHeight="1">
      <c r="A2" s="781" t="s">
        <v>145</v>
      </c>
      <c r="B2" s="781"/>
      <c r="C2" s="814" t="s">
        <v>210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</row>
    <row r="3" spans="1:24" ht="15" customHeight="1">
      <c r="A3" s="783"/>
      <c r="B3" s="783"/>
      <c r="C3" s="814">
        <v>2019</v>
      </c>
      <c r="D3" s="789"/>
      <c r="E3" s="789"/>
      <c r="F3" s="789"/>
      <c r="G3" s="789"/>
      <c r="H3" s="789"/>
      <c r="I3" s="789"/>
      <c r="J3" s="789"/>
      <c r="K3" s="789"/>
      <c r="L3" s="789"/>
      <c r="M3" s="820"/>
      <c r="N3" s="789">
        <v>2020</v>
      </c>
      <c r="O3" s="789"/>
      <c r="P3" s="789"/>
      <c r="Q3" s="789"/>
      <c r="R3" s="789"/>
      <c r="S3" s="789"/>
      <c r="T3" s="789"/>
      <c r="U3" s="789"/>
      <c r="V3" s="789"/>
      <c r="W3" s="789"/>
      <c r="X3" s="789"/>
    </row>
    <row r="4" spans="1:24" ht="15" customHeight="1">
      <c r="A4" s="790" t="s">
        <v>715</v>
      </c>
      <c r="B4" s="808" t="s">
        <v>675</v>
      </c>
      <c r="C4" s="825" t="s">
        <v>205</v>
      </c>
      <c r="D4" s="786" t="s">
        <v>148</v>
      </c>
      <c r="E4" s="785"/>
      <c r="F4" s="786" t="s">
        <v>149</v>
      </c>
      <c r="G4" s="787"/>
      <c r="H4" s="787"/>
      <c r="I4" s="785"/>
      <c r="J4" s="786" t="s">
        <v>150</v>
      </c>
      <c r="K4" s="785"/>
      <c r="L4" s="799" t="s">
        <v>256</v>
      </c>
      <c r="M4" s="819" t="s">
        <v>152</v>
      </c>
      <c r="N4" s="781" t="s">
        <v>205</v>
      </c>
      <c r="O4" s="786" t="s">
        <v>148</v>
      </c>
      <c r="P4" s="785"/>
      <c r="Q4" s="786" t="s">
        <v>149</v>
      </c>
      <c r="R4" s="787"/>
      <c r="S4" s="787"/>
      <c r="T4" s="785"/>
      <c r="U4" s="786" t="s">
        <v>150</v>
      </c>
      <c r="V4" s="785"/>
      <c r="W4" s="799" t="s">
        <v>256</v>
      </c>
      <c r="X4" s="796" t="s">
        <v>152</v>
      </c>
    </row>
    <row r="5" spans="1:24" ht="24.75" customHeight="1">
      <c r="A5" s="791"/>
      <c r="B5" s="821"/>
      <c r="C5" s="826"/>
      <c r="D5" s="786" t="s">
        <v>153</v>
      </c>
      <c r="E5" s="785" t="s">
        <v>154</v>
      </c>
      <c r="F5" s="786" t="s">
        <v>155</v>
      </c>
      <c r="G5" s="787"/>
      <c r="H5" s="787" t="s">
        <v>156</v>
      </c>
      <c r="I5" s="785"/>
      <c r="J5" s="786"/>
      <c r="K5" s="785"/>
      <c r="L5" s="799"/>
      <c r="M5" s="819"/>
      <c r="N5" s="802"/>
      <c r="O5" s="786" t="s">
        <v>153</v>
      </c>
      <c r="P5" s="785" t="s">
        <v>154</v>
      </c>
      <c r="Q5" s="786" t="s">
        <v>155</v>
      </c>
      <c r="R5" s="787"/>
      <c r="S5" s="787" t="s">
        <v>156</v>
      </c>
      <c r="T5" s="785"/>
      <c r="U5" s="786"/>
      <c r="V5" s="785"/>
      <c r="W5" s="799"/>
      <c r="X5" s="796"/>
    </row>
    <row r="6" spans="1:24" ht="15" customHeight="1">
      <c r="A6" s="792"/>
      <c r="B6" s="809"/>
      <c r="C6" s="827"/>
      <c r="D6" s="786"/>
      <c r="E6" s="785"/>
      <c r="F6" s="375" t="s">
        <v>153</v>
      </c>
      <c r="G6" s="319" t="s">
        <v>154</v>
      </c>
      <c r="H6" s="377" t="s">
        <v>153</v>
      </c>
      <c r="I6" s="376" t="s">
        <v>154</v>
      </c>
      <c r="J6" s="375" t="s">
        <v>153</v>
      </c>
      <c r="K6" s="376" t="s">
        <v>154</v>
      </c>
      <c r="L6" s="799"/>
      <c r="M6" s="819"/>
      <c r="N6" s="783"/>
      <c r="O6" s="786"/>
      <c r="P6" s="785"/>
      <c r="Q6" s="375" t="s">
        <v>153</v>
      </c>
      <c r="R6" s="319" t="s">
        <v>154</v>
      </c>
      <c r="S6" s="377" t="s">
        <v>153</v>
      </c>
      <c r="T6" s="376" t="s">
        <v>154</v>
      </c>
      <c r="U6" s="375" t="s">
        <v>153</v>
      </c>
      <c r="V6" s="376" t="s">
        <v>154</v>
      </c>
      <c r="W6" s="799"/>
      <c r="X6" s="796"/>
    </row>
    <row r="7" spans="1:24" ht="15" customHeight="1">
      <c r="A7" s="813" t="s">
        <v>157</v>
      </c>
      <c r="B7" s="813"/>
      <c r="C7" s="382">
        <v>1278</v>
      </c>
      <c r="D7" s="94">
        <v>603</v>
      </c>
      <c r="E7" s="93">
        <v>80</v>
      </c>
      <c r="F7" s="88">
        <v>111</v>
      </c>
      <c r="G7" s="92">
        <v>1</v>
      </c>
      <c r="H7" s="92">
        <v>467</v>
      </c>
      <c r="I7" s="89">
        <v>2</v>
      </c>
      <c r="J7" s="94">
        <v>9</v>
      </c>
      <c r="K7" s="93">
        <v>2</v>
      </c>
      <c r="L7" s="88">
        <v>1</v>
      </c>
      <c r="M7" s="387">
        <v>2</v>
      </c>
      <c r="N7" s="68">
        <v>1257</v>
      </c>
      <c r="O7" s="94">
        <v>606</v>
      </c>
      <c r="P7" s="93">
        <v>79</v>
      </c>
      <c r="Q7" s="94">
        <v>121</v>
      </c>
      <c r="R7" s="92">
        <v>1</v>
      </c>
      <c r="S7" s="92">
        <v>435</v>
      </c>
      <c r="T7" s="93">
        <v>2</v>
      </c>
      <c r="U7" s="94">
        <v>9</v>
      </c>
      <c r="V7" s="93">
        <v>2</v>
      </c>
      <c r="W7" s="88">
        <v>0</v>
      </c>
      <c r="X7" s="89">
        <v>2</v>
      </c>
    </row>
    <row r="8" spans="1:24" ht="13.5" customHeight="1">
      <c r="A8" s="613" t="s">
        <v>677</v>
      </c>
      <c r="B8" s="45" t="s">
        <v>713</v>
      </c>
      <c r="C8" s="406">
        <v>188</v>
      </c>
      <c r="D8" s="323">
        <v>86</v>
      </c>
      <c r="E8" s="324">
        <v>0</v>
      </c>
      <c r="F8" s="635">
        <v>15</v>
      </c>
      <c r="G8" s="172">
        <v>0</v>
      </c>
      <c r="H8" s="178">
        <v>82</v>
      </c>
      <c r="I8" s="84">
        <v>0</v>
      </c>
      <c r="J8" s="160">
        <v>2</v>
      </c>
      <c r="K8" s="173">
        <v>0</v>
      </c>
      <c r="L8" s="73">
        <v>1</v>
      </c>
      <c r="M8" s="407">
        <v>2</v>
      </c>
      <c r="N8" s="395">
        <v>184</v>
      </c>
      <c r="O8" s="160">
        <v>87</v>
      </c>
      <c r="P8" s="173">
        <v>0</v>
      </c>
      <c r="Q8" s="160">
        <v>14</v>
      </c>
      <c r="R8" s="172">
        <v>0</v>
      </c>
      <c r="S8" s="172">
        <v>79</v>
      </c>
      <c r="T8" s="173">
        <v>0</v>
      </c>
      <c r="U8" s="160">
        <v>2</v>
      </c>
      <c r="V8" s="173">
        <v>0</v>
      </c>
      <c r="W8" s="73">
        <v>0</v>
      </c>
      <c r="X8" s="84">
        <v>2</v>
      </c>
    </row>
    <row r="9" spans="1:25" ht="13.5" customHeight="1">
      <c r="A9" s="81" t="s">
        <v>676</v>
      </c>
      <c r="B9" s="40" t="s">
        <v>176</v>
      </c>
      <c r="C9" s="408">
        <v>38</v>
      </c>
      <c r="D9" s="174">
        <v>4</v>
      </c>
      <c r="E9" s="142">
        <v>0</v>
      </c>
      <c r="F9" s="75">
        <v>4</v>
      </c>
      <c r="G9" s="131">
        <v>0</v>
      </c>
      <c r="H9" s="135">
        <v>30</v>
      </c>
      <c r="I9" s="77">
        <v>0</v>
      </c>
      <c r="J9" s="139">
        <v>0</v>
      </c>
      <c r="K9" s="142">
        <v>0</v>
      </c>
      <c r="L9" s="75">
        <v>0</v>
      </c>
      <c r="M9" s="390">
        <v>0</v>
      </c>
      <c r="N9" s="396">
        <v>37</v>
      </c>
      <c r="O9" s="139">
        <v>4</v>
      </c>
      <c r="P9" s="142">
        <v>0</v>
      </c>
      <c r="Q9" s="139">
        <v>1</v>
      </c>
      <c r="R9" s="131">
        <v>0</v>
      </c>
      <c r="S9" s="131">
        <v>32</v>
      </c>
      <c r="T9" s="142">
        <v>0</v>
      </c>
      <c r="U9" s="139">
        <v>0</v>
      </c>
      <c r="V9" s="142">
        <v>0</v>
      </c>
      <c r="W9" s="75">
        <v>0</v>
      </c>
      <c r="X9" s="77">
        <v>0</v>
      </c>
      <c r="Y9"/>
    </row>
    <row r="10" spans="1:25" ht="13.5" customHeight="1">
      <c r="A10" s="114" t="s">
        <v>678</v>
      </c>
      <c r="B10" s="40" t="s">
        <v>160</v>
      </c>
      <c r="C10" s="408">
        <v>40</v>
      </c>
      <c r="D10" s="174">
        <v>19</v>
      </c>
      <c r="E10" s="175">
        <v>12</v>
      </c>
      <c r="F10" s="74">
        <v>5</v>
      </c>
      <c r="G10" s="131">
        <v>0</v>
      </c>
      <c r="H10" s="135">
        <v>3</v>
      </c>
      <c r="I10" s="77">
        <v>1</v>
      </c>
      <c r="J10" s="139">
        <v>0</v>
      </c>
      <c r="K10" s="142">
        <v>0</v>
      </c>
      <c r="L10" s="75">
        <v>0</v>
      </c>
      <c r="M10" s="390">
        <v>0</v>
      </c>
      <c r="N10" s="396">
        <v>40</v>
      </c>
      <c r="O10" s="139">
        <v>19</v>
      </c>
      <c r="P10" s="142">
        <v>12</v>
      </c>
      <c r="Q10" s="139">
        <v>5</v>
      </c>
      <c r="R10" s="131">
        <v>0</v>
      </c>
      <c r="S10" s="131">
        <v>3</v>
      </c>
      <c r="T10" s="142">
        <v>1</v>
      </c>
      <c r="U10" s="139">
        <v>0</v>
      </c>
      <c r="V10" s="142">
        <v>0</v>
      </c>
      <c r="W10" s="75">
        <v>0</v>
      </c>
      <c r="X10" s="77">
        <v>0</v>
      </c>
      <c r="Y10"/>
    </row>
    <row r="11" spans="1:25" ht="13.5" customHeight="1">
      <c r="A11" s="81" t="s">
        <v>679</v>
      </c>
      <c r="B11" s="40" t="s">
        <v>175</v>
      </c>
      <c r="C11" s="408">
        <v>8</v>
      </c>
      <c r="D11" s="174">
        <v>5</v>
      </c>
      <c r="E11" s="142">
        <v>0</v>
      </c>
      <c r="F11" s="75">
        <v>1</v>
      </c>
      <c r="G11" s="131">
        <v>0</v>
      </c>
      <c r="H11" s="135">
        <v>2</v>
      </c>
      <c r="I11" s="77">
        <v>0</v>
      </c>
      <c r="J11" s="139">
        <v>0</v>
      </c>
      <c r="K11" s="142">
        <v>0</v>
      </c>
      <c r="L11" s="75">
        <v>0</v>
      </c>
      <c r="M11" s="390">
        <v>0</v>
      </c>
      <c r="N11" s="396">
        <v>7</v>
      </c>
      <c r="O11" s="139">
        <v>5</v>
      </c>
      <c r="P11" s="142">
        <v>0</v>
      </c>
      <c r="Q11" s="139">
        <v>1</v>
      </c>
      <c r="R11" s="131">
        <v>0</v>
      </c>
      <c r="S11" s="131">
        <v>1</v>
      </c>
      <c r="T11" s="142">
        <v>0</v>
      </c>
      <c r="U11" s="139">
        <v>0</v>
      </c>
      <c r="V11" s="142">
        <v>0</v>
      </c>
      <c r="W11" s="75">
        <v>0</v>
      </c>
      <c r="X11" s="77">
        <v>0</v>
      </c>
      <c r="Y11"/>
    </row>
    <row r="12" spans="1:25" ht="13.5" customHeight="1">
      <c r="A12" s="114" t="s">
        <v>680</v>
      </c>
      <c r="B12" s="40" t="s">
        <v>165</v>
      </c>
      <c r="C12" s="408">
        <v>153</v>
      </c>
      <c r="D12" s="174">
        <v>91</v>
      </c>
      <c r="E12" s="142">
        <v>5</v>
      </c>
      <c r="F12" s="74">
        <v>12</v>
      </c>
      <c r="G12" s="131">
        <v>0</v>
      </c>
      <c r="H12" s="135">
        <v>44</v>
      </c>
      <c r="I12" s="77">
        <v>0</v>
      </c>
      <c r="J12" s="139">
        <v>1</v>
      </c>
      <c r="K12" s="142">
        <v>0</v>
      </c>
      <c r="L12" s="75">
        <v>0</v>
      </c>
      <c r="M12" s="390">
        <v>0</v>
      </c>
      <c r="N12" s="396">
        <v>140</v>
      </c>
      <c r="O12" s="139">
        <v>88</v>
      </c>
      <c r="P12" s="142">
        <v>4</v>
      </c>
      <c r="Q12" s="139">
        <v>13</v>
      </c>
      <c r="R12" s="131">
        <v>0</v>
      </c>
      <c r="S12" s="131">
        <v>34</v>
      </c>
      <c r="T12" s="142">
        <v>0</v>
      </c>
      <c r="U12" s="139">
        <v>1</v>
      </c>
      <c r="V12" s="142">
        <v>0</v>
      </c>
      <c r="W12" s="75">
        <v>0</v>
      </c>
      <c r="X12" s="77">
        <v>0</v>
      </c>
      <c r="Y12"/>
    </row>
    <row r="13" spans="1:25" ht="13.5" customHeight="1">
      <c r="A13" s="114" t="s">
        <v>681</v>
      </c>
      <c r="B13" s="40" t="s">
        <v>167</v>
      </c>
      <c r="C13" s="408">
        <v>19</v>
      </c>
      <c r="D13" s="174">
        <v>9</v>
      </c>
      <c r="E13" s="142">
        <v>0</v>
      </c>
      <c r="F13" s="74">
        <v>1</v>
      </c>
      <c r="G13" s="131">
        <v>0</v>
      </c>
      <c r="H13" s="135">
        <v>9</v>
      </c>
      <c r="I13" s="77">
        <v>0</v>
      </c>
      <c r="J13" s="139">
        <v>0</v>
      </c>
      <c r="K13" s="142">
        <v>0</v>
      </c>
      <c r="L13" s="75">
        <v>0</v>
      </c>
      <c r="M13" s="390">
        <v>0</v>
      </c>
      <c r="N13" s="396">
        <v>20</v>
      </c>
      <c r="O13" s="139">
        <v>9</v>
      </c>
      <c r="P13" s="142">
        <v>0</v>
      </c>
      <c r="Q13" s="139">
        <v>2</v>
      </c>
      <c r="R13" s="131">
        <v>0</v>
      </c>
      <c r="S13" s="131">
        <v>9</v>
      </c>
      <c r="T13" s="142">
        <v>0</v>
      </c>
      <c r="U13" s="139">
        <v>0</v>
      </c>
      <c r="V13" s="142">
        <v>0</v>
      </c>
      <c r="W13" s="75">
        <v>0</v>
      </c>
      <c r="X13" s="77">
        <v>0</v>
      </c>
      <c r="Y13"/>
    </row>
    <row r="14" spans="1:25" ht="13.5" customHeight="1">
      <c r="A14" s="81" t="s">
        <v>682</v>
      </c>
      <c r="B14" s="40" t="s">
        <v>265</v>
      </c>
      <c r="C14" s="408">
        <v>10</v>
      </c>
      <c r="D14" s="174">
        <v>3</v>
      </c>
      <c r="E14" s="142">
        <v>7</v>
      </c>
      <c r="F14" s="75">
        <v>0</v>
      </c>
      <c r="G14" s="131">
        <v>0</v>
      </c>
      <c r="H14" s="131">
        <v>0</v>
      </c>
      <c r="I14" s="77">
        <v>0</v>
      </c>
      <c r="J14" s="139">
        <v>0</v>
      </c>
      <c r="K14" s="142">
        <v>0</v>
      </c>
      <c r="L14" s="75">
        <v>0</v>
      </c>
      <c r="M14" s="390">
        <v>0</v>
      </c>
      <c r="N14" s="396">
        <v>11</v>
      </c>
      <c r="O14" s="139">
        <v>3</v>
      </c>
      <c r="P14" s="142">
        <v>7</v>
      </c>
      <c r="Q14" s="139">
        <v>1</v>
      </c>
      <c r="R14" s="131">
        <v>0</v>
      </c>
      <c r="S14" s="131">
        <v>0</v>
      </c>
      <c r="T14" s="142">
        <v>0</v>
      </c>
      <c r="U14" s="139">
        <v>0</v>
      </c>
      <c r="V14" s="142">
        <v>0</v>
      </c>
      <c r="W14" s="75">
        <v>0</v>
      </c>
      <c r="X14" s="77">
        <v>0</v>
      </c>
      <c r="Y14"/>
    </row>
    <row r="15" spans="1:25" ht="13.5" customHeight="1">
      <c r="A15" s="114" t="s">
        <v>683</v>
      </c>
      <c r="B15" s="40" t="s">
        <v>158</v>
      </c>
      <c r="C15" s="408">
        <v>75</v>
      </c>
      <c r="D15" s="174">
        <v>43</v>
      </c>
      <c r="E15" s="175">
        <v>6</v>
      </c>
      <c r="F15" s="74">
        <v>3</v>
      </c>
      <c r="G15" s="131">
        <v>0</v>
      </c>
      <c r="H15" s="135">
        <v>22</v>
      </c>
      <c r="I15" s="77">
        <v>0</v>
      </c>
      <c r="J15" s="139">
        <v>1</v>
      </c>
      <c r="K15" s="142">
        <v>0</v>
      </c>
      <c r="L15" s="75">
        <v>0</v>
      </c>
      <c r="M15" s="390">
        <v>0</v>
      </c>
      <c r="N15" s="396">
        <v>75</v>
      </c>
      <c r="O15" s="139">
        <v>43</v>
      </c>
      <c r="P15" s="142">
        <v>6</v>
      </c>
      <c r="Q15" s="139">
        <v>3</v>
      </c>
      <c r="R15" s="131">
        <v>0</v>
      </c>
      <c r="S15" s="131">
        <v>22</v>
      </c>
      <c r="T15" s="142">
        <v>0</v>
      </c>
      <c r="U15" s="139">
        <v>1</v>
      </c>
      <c r="V15" s="142">
        <v>0</v>
      </c>
      <c r="W15" s="75">
        <v>0</v>
      </c>
      <c r="X15" s="77">
        <v>0</v>
      </c>
      <c r="Y15"/>
    </row>
    <row r="16" spans="1:25" ht="13.5" customHeight="1">
      <c r="A16" s="114" t="s">
        <v>684</v>
      </c>
      <c r="B16" s="40" t="s">
        <v>166</v>
      </c>
      <c r="C16" s="408">
        <v>55</v>
      </c>
      <c r="D16" s="174">
        <v>21</v>
      </c>
      <c r="E16" s="142">
        <v>0</v>
      </c>
      <c r="F16" s="74">
        <v>4</v>
      </c>
      <c r="G16" s="131">
        <v>0</v>
      </c>
      <c r="H16" s="135">
        <v>30</v>
      </c>
      <c r="I16" s="77">
        <v>0</v>
      </c>
      <c r="J16" s="139">
        <v>0</v>
      </c>
      <c r="K16" s="142">
        <v>0</v>
      </c>
      <c r="L16" s="75">
        <v>0</v>
      </c>
      <c r="M16" s="390">
        <v>0</v>
      </c>
      <c r="N16" s="396">
        <v>50</v>
      </c>
      <c r="O16" s="139">
        <v>21</v>
      </c>
      <c r="P16" s="142">
        <v>0</v>
      </c>
      <c r="Q16" s="139">
        <v>5</v>
      </c>
      <c r="R16" s="131">
        <v>0</v>
      </c>
      <c r="S16" s="131">
        <v>24</v>
      </c>
      <c r="T16" s="142">
        <v>0</v>
      </c>
      <c r="U16" s="139">
        <v>0</v>
      </c>
      <c r="V16" s="142">
        <v>0</v>
      </c>
      <c r="W16" s="75">
        <v>0</v>
      </c>
      <c r="X16" s="77">
        <v>0</v>
      </c>
      <c r="Y16"/>
    </row>
    <row r="17" spans="1:25" ht="13.5" customHeight="1">
      <c r="A17" s="81" t="s">
        <v>685</v>
      </c>
      <c r="B17" s="40" t="s">
        <v>186</v>
      </c>
      <c r="C17" s="408">
        <v>3</v>
      </c>
      <c r="D17" s="174">
        <v>3</v>
      </c>
      <c r="E17" s="142">
        <v>0</v>
      </c>
      <c r="F17" s="75">
        <v>0</v>
      </c>
      <c r="G17" s="131">
        <v>0</v>
      </c>
      <c r="H17" s="131">
        <v>0</v>
      </c>
      <c r="I17" s="77">
        <v>0</v>
      </c>
      <c r="J17" s="139">
        <v>0</v>
      </c>
      <c r="K17" s="142">
        <v>0</v>
      </c>
      <c r="L17" s="75">
        <v>0</v>
      </c>
      <c r="M17" s="390">
        <v>0</v>
      </c>
      <c r="N17" s="396">
        <v>6</v>
      </c>
      <c r="O17" s="139">
        <v>4</v>
      </c>
      <c r="P17" s="142">
        <v>0</v>
      </c>
      <c r="Q17" s="139">
        <v>0</v>
      </c>
      <c r="R17" s="131">
        <v>0</v>
      </c>
      <c r="S17" s="131">
        <v>2</v>
      </c>
      <c r="T17" s="142">
        <v>0</v>
      </c>
      <c r="U17" s="139">
        <v>0</v>
      </c>
      <c r="V17" s="142">
        <v>0</v>
      </c>
      <c r="W17" s="75">
        <v>0</v>
      </c>
      <c r="X17" s="77">
        <v>0</v>
      </c>
      <c r="Y17"/>
    </row>
    <row r="18" spans="1:25" ht="13.5" customHeight="1">
      <c r="A18" s="81" t="s">
        <v>686</v>
      </c>
      <c r="B18" s="40" t="s">
        <v>183</v>
      </c>
      <c r="C18" s="408">
        <v>3</v>
      </c>
      <c r="D18" s="174">
        <v>1</v>
      </c>
      <c r="E18" s="142">
        <v>0</v>
      </c>
      <c r="F18" s="75">
        <v>0</v>
      </c>
      <c r="G18" s="131">
        <v>0</v>
      </c>
      <c r="H18" s="131">
        <v>2</v>
      </c>
      <c r="I18" s="77">
        <v>0</v>
      </c>
      <c r="J18" s="139">
        <v>0</v>
      </c>
      <c r="K18" s="142">
        <v>0</v>
      </c>
      <c r="L18" s="75">
        <v>0</v>
      </c>
      <c r="M18" s="390">
        <v>0</v>
      </c>
      <c r="N18" s="396">
        <v>8</v>
      </c>
      <c r="O18" s="139">
        <v>2</v>
      </c>
      <c r="P18" s="142">
        <v>0</v>
      </c>
      <c r="Q18" s="139">
        <v>0</v>
      </c>
      <c r="R18" s="131">
        <v>0</v>
      </c>
      <c r="S18" s="131">
        <v>6</v>
      </c>
      <c r="T18" s="142">
        <v>0</v>
      </c>
      <c r="U18" s="139">
        <v>0</v>
      </c>
      <c r="V18" s="142">
        <v>0</v>
      </c>
      <c r="W18" s="75">
        <v>0</v>
      </c>
      <c r="X18" s="77">
        <v>0</v>
      </c>
      <c r="Y18"/>
    </row>
    <row r="19" spans="1:25" ht="13.5" customHeight="1">
      <c r="A19" s="81" t="s">
        <v>685</v>
      </c>
      <c r="B19" s="40" t="s">
        <v>174</v>
      </c>
      <c r="C19" s="408">
        <v>12</v>
      </c>
      <c r="D19" s="174">
        <v>5</v>
      </c>
      <c r="E19" s="142">
        <v>0</v>
      </c>
      <c r="F19" s="75">
        <v>1</v>
      </c>
      <c r="G19" s="131">
        <v>0</v>
      </c>
      <c r="H19" s="135">
        <v>6</v>
      </c>
      <c r="I19" s="77">
        <v>0</v>
      </c>
      <c r="J19" s="139">
        <v>0</v>
      </c>
      <c r="K19" s="142">
        <v>0</v>
      </c>
      <c r="L19" s="75">
        <v>0</v>
      </c>
      <c r="M19" s="390">
        <v>0</v>
      </c>
      <c r="N19" s="396">
        <v>12</v>
      </c>
      <c r="O19" s="139">
        <v>5</v>
      </c>
      <c r="P19" s="142">
        <v>0</v>
      </c>
      <c r="Q19" s="139">
        <v>1</v>
      </c>
      <c r="R19" s="131">
        <v>0</v>
      </c>
      <c r="S19" s="131">
        <v>6</v>
      </c>
      <c r="T19" s="142">
        <v>0</v>
      </c>
      <c r="U19" s="139">
        <v>0</v>
      </c>
      <c r="V19" s="142">
        <v>0</v>
      </c>
      <c r="W19" s="75">
        <v>0</v>
      </c>
      <c r="X19" s="77">
        <v>0</v>
      </c>
      <c r="Y19"/>
    </row>
    <row r="20" spans="1:25" ht="13.5" customHeight="1">
      <c r="A20" s="81" t="s">
        <v>687</v>
      </c>
      <c r="B20" s="40" t="s">
        <v>172</v>
      </c>
      <c r="C20" s="408">
        <v>19</v>
      </c>
      <c r="D20" s="174">
        <v>4</v>
      </c>
      <c r="E20" s="142">
        <v>0</v>
      </c>
      <c r="F20" s="74">
        <v>2</v>
      </c>
      <c r="G20" s="131">
        <v>0</v>
      </c>
      <c r="H20" s="135">
        <v>13</v>
      </c>
      <c r="I20" s="77">
        <v>0</v>
      </c>
      <c r="J20" s="139">
        <v>0</v>
      </c>
      <c r="K20" s="142">
        <v>0</v>
      </c>
      <c r="L20" s="75">
        <v>0</v>
      </c>
      <c r="M20" s="390">
        <v>0</v>
      </c>
      <c r="N20" s="396">
        <v>19</v>
      </c>
      <c r="O20" s="139">
        <v>4</v>
      </c>
      <c r="P20" s="142">
        <v>0</v>
      </c>
      <c r="Q20" s="139">
        <v>2</v>
      </c>
      <c r="R20" s="131">
        <v>0</v>
      </c>
      <c r="S20" s="131">
        <v>13</v>
      </c>
      <c r="T20" s="142">
        <v>0</v>
      </c>
      <c r="U20" s="139">
        <v>0</v>
      </c>
      <c r="V20" s="142">
        <v>0</v>
      </c>
      <c r="W20" s="75">
        <v>0</v>
      </c>
      <c r="X20" s="77">
        <v>0</v>
      </c>
      <c r="Y20"/>
    </row>
    <row r="21" spans="1:25" ht="13.5" customHeight="1">
      <c r="A21" s="114" t="s">
        <v>688</v>
      </c>
      <c r="B21" s="40" t="s">
        <v>164</v>
      </c>
      <c r="C21" s="408">
        <v>16</v>
      </c>
      <c r="D21" s="174">
        <v>9</v>
      </c>
      <c r="E21" s="142">
        <v>0</v>
      </c>
      <c r="F21" s="74">
        <v>0</v>
      </c>
      <c r="G21" s="131">
        <v>0</v>
      </c>
      <c r="H21" s="135">
        <v>7</v>
      </c>
      <c r="I21" s="77">
        <v>0</v>
      </c>
      <c r="J21" s="139">
        <v>0</v>
      </c>
      <c r="K21" s="142">
        <v>0</v>
      </c>
      <c r="L21" s="75">
        <v>0</v>
      </c>
      <c r="M21" s="390">
        <v>0</v>
      </c>
      <c r="N21" s="396">
        <v>16</v>
      </c>
      <c r="O21" s="139">
        <v>8</v>
      </c>
      <c r="P21" s="142">
        <v>0</v>
      </c>
      <c r="Q21" s="139">
        <v>2</v>
      </c>
      <c r="R21" s="131">
        <v>0</v>
      </c>
      <c r="S21" s="131">
        <v>6</v>
      </c>
      <c r="T21" s="142">
        <v>0</v>
      </c>
      <c r="U21" s="139">
        <v>0</v>
      </c>
      <c r="V21" s="142">
        <v>0</v>
      </c>
      <c r="W21" s="75">
        <v>0</v>
      </c>
      <c r="X21" s="77">
        <v>0</v>
      </c>
      <c r="Y21"/>
    </row>
    <row r="22" spans="1:25" ht="13.5" customHeight="1">
      <c r="A22" s="114" t="s">
        <v>689</v>
      </c>
      <c r="B22" s="40" t="s">
        <v>163</v>
      </c>
      <c r="C22" s="408">
        <v>41</v>
      </c>
      <c r="D22" s="174">
        <v>18</v>
      </c>
      <c r="E22" s="175">
        <v>13</v>
      </c>
      <c r="F22" s="74">
        <v>1</v>
      </c>
      <c r="G22" s="131">
        <v>0</v>
      </c>
      <c r="H22" s="135">
        <v>9</v>
      </c>
      <c r="I22" s="77">
        <v>0</v>
      </c>
      <c r="J22" s="139">
        <v>0</v>
      </c>
      <c r="K22" s="142">
        <v>0</v>
      </c>
      <c r="L22" s="75">
        <v>0</v>
      </c>
      <c r="M22" s="390">
        <v>0</v>
      </c>
      <c r="N22" s="396">
        <v>40</v>
      </c>
      <c r="O22" s="139">
        <v>17</v>
      </c>
      <c r="P22" s="142">
        <v>13</v>
      </c>
      <c r="Q22" s="139">
        <v>2</v>
      </c>
      <c r="R22" s="131">
        <v>0</v>
      </c>
      <c r="S22" s="131">
        <v>8</v>
      </c>
      <c r="T22" s="142">
        <v>0</v>
      </c>
      <c r="U22" s="139">
        <v>0</v>
      </c>
      <c r="V22" s="142">
        <v>0</v>
      </c>
      <c r="W22" s="75">
        <v>0</v>
      </c>
      <c r="X22" s="77">
        <v>0</v>
      </c>
      <c r="Y22"/>
    </row>
    <row r="23" spans="1:25" ht="13.5" customHeight="1">
      <c r="A23" s="81" t="s">
        <v>690</v>
      </c>
      <c r="B23" s="40" t="s">
        <v>209</v>
      </c>
      <c r="C23" s="408">
        <v>9</v>
      </c>
      <c r="D23" s="174">
        <v>1</v>
      </c>
      <c r="E23" s="142">
        <v>1</v>
      </c>
      <c r="F23" s="75">
        <v>2</v>
      </c>
      <c r="G23" s="131">
        <v>0</v>
      </c>
      <c r="H23" s="131">
        <v>5</v>
      </c>
      <c r="I23" s="77">
        <v>0</v>
      </c>
      <c r="J23" s="139">
        <v>0</v>
      </c>
      <c r="K23" s="142">
        <v>0</v>
      </c>
      <c r="L23" s="75">
        <v>0</v>
      </c>
      <c r="M23" s="390">
        <v>0</v>
      </c>
      <c r="N23" s="396">
        <v>8</v>
      </c>
      <c r="O23" s="139">
        <v>2</v>
      </c>
      <c r="P23" s="142">
        <v>1</v>
      </c>
      <c r="Q23" s="139">
        <v>1</v>
      </c>
      <c r="R23" s="131">
        <v>0</v>
      </c>
      <c r="S23" s="131">
        <v>4</v>
      </c>
      <c r="T23" s="142">
        <v>0</v>
      </c>
      <c r="U23" s="139">
        <v>0</v>
      </c>
      <c r="V23" s="142">
        <v>0</v>
      </c>
      <c r="W23" s="75">
        <v>0</v>
      </c>
      <c r="X23" s="77">
        <v>0</v>
      </c>
      <c r="Y23"/>
    </row>
    <row r="24" spans="1:25" ht="13.5" customHeight="1">
      <c r="A24" s="114" t="s">
        <v>691</v>
      </c>
      <c r="B24" s="40" t="s">
        <v>162</v>
      </c>
      <c r="C24" s="408">
        <v>91</v>
      </c>
      <c r="D24" s="174">
        <v>46</v>
      </c>
      <c r="E24" s="175">
        <v>21</v>
      </c>
      <c r="F24" s="74">
        <v>6</v>
      </c>
      <c r="G24" s="131">
        <v>0</v>
      </c>
      <c r="H24" s="135">
        <v>17</v>
      </c>
      <c r="I24" s="77">
        <v>0</v>
      </c>
      <c r="J24" s="139">
        <v>0</v>
      </c>
      <c r="K24" s="142">
        <v>1</v>
      </c>
      <c r="L24" s="75">
        <v>0</v>
      </c>
      <c r="M24" s="390">
        <v>0</v>
      </c>
      <c r="N24" s="396">
        <v>87</v>
      </c>
      <c r="O24" s="139">
        <v>46</v>
      </c>
      <c r="P24" s="142">
        <v>21</v>
      </c>
      <c r="Q24" s="139">
        <v>6</v>
      </c>
      <c r="R24" s="131">
        <v>0</v>
      </c>
      <c r="S24" s="131">
        <v>13</v>
      </c>
      <c r="T24" s="142">
        <v>0</v>
      </c>
      <c r="U24" s="139">
        <v>0</v>
      </c>
      <c r="V24" s="142">
        <v>1</v>
      </c>
      <c r="W24" s="75">
        <v>0</v>
      </c>
      <c r="X24" s="77">
        <v>0</v>
      </c>
      <c r="Y24"/>
    </row>
    <row r="25" spans="1:25" ht="13.5" customHeight="1">
      <c r="A25" s="114" t="s">
        <v>692</v>
      </c>
      <c r="B25" s="40" t="s">
        <v>171</v>
      </c>
      <c r="C25" s="408">
        <v>51</v>
      </c>
      <c r="D25" s="174">
        <v>28</v>
      </c>
      <c r="E25" s="142">
        <v>1</v>
      </c>
      <c r="F25" s="74">
        <v>5</v>
      </c>
      <c r="G25" s="131">
        <v>1</v>
      </c>
      <c r="H25" s="135">
        <v>15</v>
      </c>
      <c r="I25" s="77">
        <v>0</v>
      </c>
      <c r="J25" s="139">
        <v>0</v>
      </c>
      <c r="K25" s="142">
        <v>1</v>
      </c>
      <c r="L25" s="75">
        <v>0</v>
      </c>
      <c r="M25" s="390">
        <v>0</v>
      </c>
      <c r="N25" s="396">
        <v>47</v>
      </c>
      <c r="O25" s="139">
        <v>28</v>
      </c>
      <c r="P25" s="142">
        <v>1</v>
      </c>
      <c r="Q25" s="139">
        <v>5</v>
      </c>
      <c r="R25" s="131">
        <v>1</v>
      </c>
      <c r="S25" s="131">
        <v>11</v>
      </c>
      <c r="T25" s="142">
        <v>0</v>
      </c>
      <c r="U25" s="139">
        <v>0</v>
      </c>
      <c r="V25" s="142">
        <v>1</v>
      </c>
      <c r="W25" s="75">
        <v>0</v>
      </c>
      <c r="X25" s="77">
        <v>0</v>
      </c>
      <c r="Y25"/>
    </row>
    <row r="26" spans="1:25" ht="13.5" customHeight="1">
      <c r="A26" s="81" t="s">
        <v>693</v>
      </c>
      <c r="B26" s="40" t="s">
        <v>173</v>
      </c>
      <c r="C26" s="408">
        <v>17</v>
      </c>
      <c r="D26" s="174">
        <v>7</v>
      </c>
      <c r="E26" s="142">
        <v>2</v>
      </c>
      <c r="F26" s="74">
        <v>1</v>
      </c>
      <c r="G26" s="131">
        <v>0</v>
      </c>
      <c r="H26" s="135">
        <v>6</v>
      </c>
      <c r="I26" s="77">
        <v>0</v>
      </c>
      <c r="J26" s="139">
        <v>1</v>
      </c>
      <c r="K26" s="142">
        <v>0</v>
      </c>
      <c r="L26" s="75">
        <v>0</v>
      </c>
      <c r="M26" s="390">
        <v>0</v>
      </c>
      <c r="N26" s="396">
        <v>17</v>
      </c>
      <c r="O26" s="139">
        <v>7</v>
      </c>
      <c r="P26" s="142">
        <v>1</v>
      </c>
      <c r="Q26" s="139">
        <v>2</v>
      </c>
      <c r="R26" s="131">
        <v>0</v>
      </c>
      <c r="S26" s="131">
        <v>6</v>
      </c>
      <c r="T26" s="142">
        <v>0</v>
      </c>
      <c r="U26" s="139">
        <v>1</v>
      </c>
      <c r="V26" s="142">
        <v>0</v>
      </c>
      <c r="W26" s="75">
        <v>0</v>
      </c>
      <c r="X26" s="77">
        <v>0</v>
      </c>
      <c r="Y26"/>
    </row>
    <row r="27" spans="1:25" ht="13.5" customHeight="1">
      <c r="A27" s="81" t="s">
        <v>694</v>
      </c>
      <c r="B27" s="40" t="s">
        <v>177</v>
      </c>
      <c r="C27" s="408">
        <v>15</v>
      </c>
      <c r="D27" s="174">
        <v>10</v>
      </c>
      <c r="E27" s="142">
        <v>0</v>
      </c>
      <c r="F27" s="75">
        <v>1</v>
      </c>
      <c r="G27" s="131">
        <v>0</v>
      </c>
      <c r="H27" s="135">
        <v>4</v>
      </c>
      <c r="I27" s="77">
        <v>0</v>
      </c>
      <c r="J27" s="139">
        <v>0</v>
      </c>
      <c r="K27" s="142">
        <v>0</v>
      </c>
      <c r="L27" s="75">
        <v>0</v>
      </c>
      <c r="M27" s="390">
        <v>0</v>
      </c>
      <c r="N27" s="396">
        <v>16</v>
      </c>
      <c r="O27" s="139">
        <v>10</v>
      </c>
      <c r="P27" s="142">
        <v>1</v>
      </c>
      <c r="Q27" s="139">
        <v>1</v>
      </c>
      <c r="R27" s="131">
        <v>0</v>
      </c>
      <c r="S27" s="131">
        <v>4</v>
      </c>
      <c r="T27" s="142">
        <v>0</v>
      </c>
      <c r="U27" s="139">
        <v>0</v>
      </c>
      <c r="V27" s="142">
        <v>0</v>
      </c>
      <c r="W27" s="75">
        <v>0</v>
      </c>
      <c r="X27" s="77">
        <v>0</v>
      </c>
      <c r="Y27"/>
    </row>
    <row r="28" spans="1:25" ht="13.5" customHeight="1">
      <c r="A28" s="114" t="s">
        <v>695</v>
      </c>
      <c r="B28" s="40" t="s">
        <v>168</v>
      </c>
      <c r="C28" s="408">
        <v>93</v>
      </c>
      <c r="D28" s="174">
        <v>43</v>
      </c>
      <c r="E28" s="142">
        <v>0</v>
      </c>
      <c r="F28" s="74">
        <v>25</v>
      </c>
      <c r="G28" s="131">
        <v>0</v>
      </c>
      <c r="H28" s="135">
        <v>24</v>
      </c>
      <c r="I28" s="77">
        <v>0</v>
      </c>
      <c r="J28" s="139">
        <v>1</v>
      </c>
      <c r="K28" s="142">
        <v>0</v>
      </c>
      <c r="L28" s="75">
        <v>0</v>
      </c>
      <c r="M28" s="390">
        <v>0</v>
      </c>
      <c r="N28" s="396">
        <v>96</v>
      </c>
      <c r="O28" s="139">
        <v>43</v>
      </c>
      <c r="P28" s="142">
        <v>0</v>
      </c>
      <c r="Q28" s="139">
        <v>29</v>
      </c>
      <c r="R28" s="131">
        <v>0</v>
      </c>
      <c r="S28" s="131">
        <v>23</v>
      </c>
      <c r="T28" s="142">
        <v>0</v>
      </c>
      <c r="U28" s="139">
        <v>1</v>
      </c>
      <c r="V28" s="142">
        <v>0</v>
      </c>
      <c r="W28" s="75">
        <v>0</v>
      </c>
      <c r="X28" s="77">
        <v>0</v>
      </c>
      <c r="Y28"/>
    </row>
    <row r="29" spans="1:25" ht="13.5" customHeight="1">
      <c r="A29" s="114" t="s">
        <v>696</v>
      </c>
      <c r="B29" s="40" t="s">
        <v>169</v>
      </c>
      <c r="C29" s="408">
        <v>49</v>
      </c>
      <c r="D29" s="174">
        <v>28</v>
      </c>
      <c r="E29" s="142">
        <v>1</v>
      </c>
      <c r="F29" s="74">
        <v>7</v>
      </c>
      <c r="G29" s="131">
        <v>0</v>
      </c>
      <c r="H29" s="135">
        <v>12</v>
      </c>
      <c r="I29" s="77">
        <v>1</v>
      </c>
      <c r="J29" s="139">
        <v>0</v>
      </c>
      <c r="K29" s="142">
        <v>0</v>
      </c>
      <c r="L29" s="75">
        <v>0</v>
      </c>
      <c r="M29" s="390">
        <v>0</v>
      </c>
      <c r="N29" s="396">
        <v>49</v>
      </c>
      <c r="O29" s="139">
        <v>28</v>
      </c>
      <c r="P29" s="142">
        <v>1</v>
      </c>
      <c r="Q29" s="139">
        <v>7</v>
      </c>
      <c r="R29" s="131">
        <v>0</v>
      </c>
      <c r="S29" s="131">
        <v>12</v>
      </c>
      <c r="T29" s="142">
        <v>1</v>
      </c>
      <c r="U29" s="139">
        <v>0</v>
      </c>
      <c r="V29" s="142">
        <v>0</v>
      </c>
      <c r="W29" s="75">
        <v>0</v>
      </c>
      <c r="X29" s="77">
        <v>0</v>
      </c>
      <c r="Y29"/>
    </row>
    <row r="30" spans="1:25" ht="13.5" customHeight="1">
      <c r="A30" s="114" t="s">
        <v>697</v>
      </c>
      <c r="B30" s="40" t="s">
        <v>170</v>
      </c>
      <c r="C30" s="408">
        <v>34</v>
      </c>
      <c r="D30" s="174">
        <v>21</v>
      </c>
      <c r="E30" s="142">
        <v>5</v>
      </c>
      <c r="F30" s="74">
        <v>1</v>
      </c>
      <c r="G30" s="131">
        <v>0</v>
      </c>
      <c r="H30" s="135">
        <v>6</v>
      </c>
      <c r="I30" s="77">
        <v>0</v>
      </c>
      <c r="J30" s="139">
        <v>1</v>
      </c>
      <c r="K30" s="142">
        <v>0</v>
      </c>
      <c r="L30" s="75">
        <v>0</v>
      </c>
      <c r="M30" s="390">
        <v>0</v>
      </c>
      <c r="N30" s="396">
        <v>34</v>
      </c>
      <c r="O30" s="139">
        <v>21</v>
      </c>
      <c r="P30" s="142">
        <v>4</v>
      </c>
      <c r="Q30" s="139">
        <v>2</v>
      </c>
      <c r="R30" s="131">
        <v>0</v>
      </c>
      <c r="S30" s="131">
        <v>6</v>
      </c>
      <c r="T30" s="142">
        <v>0</v>
      </c>
      <c r="U30" s="139">
        <v>1</v>
      </c>
      <c r="V30" s="142">
        <v>0</v>
      </c>
      <c r="W30" s="75">
        <v>0</v>
      </c>
      <c r="X30" s="77">
        <v>0</v>
      </c>
      <c r="Y30"/>
    </row>
    <row r="31" spans="1:25" ht="13.5" customHeight="1">
      <c r="A31" s="81" t="s">
        <v>698</v>
      </c>
      <c r="B31" s="40" t="s">
        <v>181</v>
      </c>
      <c r="C31" s="408">
        <v>9</v>
      </c>
      <c r="D31" s="174">
        <v>6</v>
      </c>
      <c r="E31" s="142">
        <v>0</v>
      </c>
      <c r="F31" s="75">
        <v>2</v>
      </c>
      <c r="G31" s="131">
        <v>0</v>
      </c>
      <c r="H31" s="131">
        <v>0</v>
      </c>
      <c r="I31" s="77">
        <v>0</v>
      </c>
      <c r="J31" s="139">
        <v>1</v>
      </c>
      <c r="K31" s="142">
        <v>0</v>
      </c>
      <c r="L31" s="75">
        <v>0</v>
      </c>
      <c r="M31" s="390">
        <v>0</v>
      </c>
      <c r="N31" s="396">
        <v>7</v>
      </c>
      <c r="O31" s="139">
        <v>5</v>
      </c>
      <c r="P31" s="142">
        <v>0</v>
      </c>
      <c r="Q31" s="139">
        <v>1</v>
      </c>
      <c r="R31" s="131">
        <v>0</v>
      </c>
      <c r="S31" s="131">
        <v>0</v>
      </c>
      <c r="T31" s="142">
        <v>0</v>
      </c>
      <c r="U31" s="139">
        <v>1</v>
      </c>
      <c r="V31" s="142">
        <v>0</v>
      </c>
      <c r="W31" s="75">
        <v>0</v>
      </c>
      <c r="X31" s="77">
        <v>0</v>
      </c>
      <c r="Y31"/>
    </row>
    <row r="32" spans="1:25" ht="13.5" customHeight="1">
      <c r="A32" s="81" t="s">
        <v>699</v>
      </c>
      <c r="B32" s="40" t="s">
        <v>185</v>
      </c>
      <c r="C32" s="408">
        <v>1</v>
      </c>
      <c r="D32" s="174">
        <v>1</v>
      </c>
      <c r="E32" s="142">
        <v>0</v>
      </c>
      <c r="F32" s="75">
        <v>0</v>
      </c>
      <c r="G32" s="131">
        <v>0</v>
      </c>
      <c r="H32" s="131">
        <v>0</v>
      </c>
      <c r="I32" s="77">
        <v>0</v>
      </c>
      <c r="J32" s="139">
        <v>0</v>
      </c>
      <c r="K32" s="142">
        <v>0</v>
      </c>
      <c r="L32" s="75">
        <v>0</v>
      </c>
      <c r="M32" s="390">
        <v>0</v>
      </c>
      <c r="N32" s="396">
        <v>3</v>
      </c>
      <c r="O32" s="139">
        <v>2</v>
      </c>
      <c r="P32" s="142">
        <v>0</v>
      </c>
      <c r="Q32" s="139">
        <v>0</v>
      </c>
      <c r="R32" s="131">
        <v>0</v>
      </c>
      <c r="S32" s="131">
        <v>1</v>
      </c>
      <c r="T32" s="142">
        <v>0</v>
      </c>
      <c r="U32" s="139">
        <v>0</v>
      </c>
      <c r="V32" s="142">
        <v>0</v>
      </c>
      <c r="W32" s="75">
        <v>0</v>
      </c>
      <c r="X32" s="77">
        <v>0</v>
      </c>
      <c r="Y32"/>
    </row>
    <row r="33" spans="1:25" ht="13.5" customHeight="1">
      <c r="A33" s="114" t="s">
        <v>700</v>
      </c>
      <c r="B33" s="40" t="s">
        <v>161</v>
      </c>
      <c r="C33" s="408">
        <v>52</v>
      </c>
      <c r="D33" s="174">
        <v>21</v>
      </c>
      <c r="E33" s="175">
        <v>6</v>
      </c>
      <c r="F33" s="74">
        <v>3</v>
      </c>
      <c r="G33" s="131">
        <v>0</v>
      </c>
      <c r="H33" s="135">
        <v>22</v>
      </c>
      <c r="I33" s="77">
        <v>0</v>
      </c>
      <c r="J33" s="139">
        <v>0</v>
      </c>
      <c r="K33" s="142">
        <v>0</v>
      </c>
      <c r="L33" s="75">
        <v>0</v>
      </c>
      <c r="M33" s="390">
        <v>0</v>
      </c>
      <c r="N33" s="396">
        <v>50</v>
      </c>
      <c r="O33" s="139">
        <v>21</v>
      </c>
      <c r="P33" s="142">
        <v>6</v>
      </c>
      <c r="Q33" s="139">
        <v>4</v>
      </c>
      <c r="R33" s="131">
        <v>0</v>
      </c>
      <c r="S33" s="131">
        <v>19</v>
      </c>
      <c r="T33" s="142">
        <v>0</v>
      </c>
      <c r="U33" s="139">
        <v>0</v>
      </c>
      <c r="V33" s="142">
        <v>0</v>
      </c>
      <c r="W33" s="75">
        <v>0</v>
      </c>
      <c r="X33" s="77">
        <v>0</v>
      </c>
      <c r="Y33"/>
    </row>
    <row r="34" spans="1:25" ht="13.5" customHeight="1">
      <c r="A34" s="81" t="s">
        <v>701</v>
      </c>
      <c r="B34" s="40" t="s">
        <v>182</v>
      </c>
      <c r="C34" s="408">
        <v>17</v>
      </c>
      <c r="D34" s="174">
        <v>8</v>
      </c>
      <c r="E34" s="142">
        <v>0</v>
      </c>
      <c r="F34" s="75">
        <v>3</v>
      </c>
      <c r="G34" s="131">
        <v>0</v>
      </c>
      <c r="H34" s="131">
        <v>6</v>
      </c>
      <c r="I34" s="77">
        <v>0</v>
      </c>
      <c r="J34" s="139">
        <v>0</v>
      </c>
      <c r="K34" s="142">
        <v>0</v>
      </c>
      <c r="L34" s="75">
        <v>0</v>
      </c>
      <c r="M34" s="390">
        <v>0</v>
      </c>
      <c r="N34" s="396">
        <v>16</v>
      </c>
      <c r="O34" s="139">
        <v>8</v>
      </c>
      <c r="P34" s="142">
        <v>0</v>
      </c>
      <c r="Q34" s="139">
        <v>2</v>
      </c>
      <c r="R34" s="131">
        <v>0</v>
      </c>
      <c r="S34" s="131">
        <v>6</v>
      </c>
      <c r="T34" s="142">
        <v>0</v>
      </c>
      <c r="U34" s="139">
        <v>0</v>
      </c>
      <c r="V34" s="142">
        <v>0</v>
      </c>
      <c r="W34" s="75">
        <v>0</v>
      </c>
      <c r="X34" s="77">
        <v>0</v>
      </c>
      <c r="Y34"/>
    </row>
    <row r="35" spans="1:25" ht="13.5" customHeight="1">
      <c r="A35" s="81" t="s">
        <v>702</v>
      </c>
      <c r="B35" s="40" t="s">
        <v>178</v>
      </c>
      <c r="C35" s="408">
        <v>5</v>
      </c>
      <c r="D35" s="174">
        <v>1</v>
      </c>
      <c r="E35" s="142">
        <v>0</v>
      </c>
      <c r="F35" s="75">
        <v>0</v>
      </c>
      <c r="G35" s="131">
        <v>0</v>
      </c>
      <c r="H35" s="135">
        <v>4</v>
      </c>
      <c r="I35" s="77">
        <v>0</v>
      </c>
      <c r="J35" s="139">
        <v>0</v>
      </c>
      <c r="K35" s="142">
        <v>0</v>
      </c>
      <c r="L35" s="75">
        <v>0</v>
      </c>
      <c r="M35" s="390">
        <v>0</v>
      </c>
      <c r="N35" s="396">
        <v>5</v>
      </c>
      <c r="O35" s="139">
        <v>1</v>
      </c>
      <c r="P35" s="142">
        <v>0</v>
      </c>
      <c r="Q35" s="139">
        <v>0</v>
      </c>
      <c r="R35" s="131">
        <v>0</v>
      </c>
      <c r="S35" s="131">
        <v>4</v>
      </c>
      <c r="T35" s="142">
        <v>0</v>
      </c>
      <c r="U35" s="139">
        <v>0</v>
      </c>
      <c r="V35" s="142">
        <v>0</v>
      </c>
      <c r="W35" s="75">
        <v>0</v>
      </c>
      <c r="X35" s="77">
        <v>0</v>
      </c>
      <c r="Y35"/>
    </row>
    <row r="36" spans="1:25" ht="13.5" customHeight="1">
      <c r="A36" s="114" t="s">
        <v>703</v>
      </c>
      <c r="B36" s="40" t="s">
        <v>159</v>
      </c>
      <c r="C36" s="408">
        <v>135</v>
      </c>
      <c r="D36" s="174">
        <v>58</v>
      </c>
      <c r="E36" s="175">
        <v>0</v>
      </c>
      <c r="F36" s="74">
        <v>5</v>
      </c>
      <c r="G36" s="131">
        <v>0</v>
      </c>
      <c r="H36" s="135">
        <v>71</v>
      </c>
      <c r="I36" s="77">
        <v>0</v>
      </c>
      <c r="J36" s="139">
        <v>1</v>
      </c>
      <c r="K36" s="142">
        <v>0</v>
      </c>
      <c r="L36" s="75">
        <v>0</v>
      </c>
      <c r="M36" s="390">
        <v>0</v>
      </c>
      <c r="N36" s="396">
        <v>131</v>
      </c>
      <c r="O36" s="139">
        <v>57</v>
      </c>
      <c r="P36" s="142">
        <v>0</v>
      </c>
      <c r="Q36" s="139">
        <v>8</v>
      </c>
      <c r="R36" s="131">
        <v>0</v>
      </c>
      <c r="S36" s="131">
        <v>65</v>
      </c>
      <c r="T36" s="142">
        <v>0</v>
      </c>
      <c r="U36" s="139">
        <v>1</v>
      </c>
      <c r="V36" s="142">
        <v>0</v>
      </c>
      <c r="W36" s="75">
        <v>0</v>
      </c>
      <c r="X36" s="77">
        <v>0</v>
      </c>
      <c r="Y36"/>
    </row>
    <row r="37" spans="1:25" ht="13.5" customHeight="1">
      <c r="A37" s="81" t="s">
        <v>704</v>
      </c>
      <c r="B37" s="40" t="s">
        <v>179</v>
      </c>
      <c r="C37" s="408">
        <v>2</v>
      </c>
      <c r="D37" s="174">
        <v>1</v>
      </c>
      <c r="E37" s="142">
        <v>0</v>
      </c>
      <c r="F37" s="75">
        <v>1</v>
      </c>
      <c r="G37" s="131">
        <v>0</v>
      </c>
      <c r="H37" s="131">
        <v>0</v>
      </c>
      <c r="I37" s="77">
        <v>0</v>
      </c>
      <c r="J37" s="139">
        <v>0</v>
      </c>
      <c r="K37" s="142">
        <v>0</v>
      </c>
      <c r="L37" s="75">
        <v>0</v>
      </c>
      <c r="M37" s="390">
        <v>0</v>
      </c>
      <c r="N37" s="396">
        <v>3</v>
      </c>
      <c r="O37" s="139">
        <v>1</v>
      </c>
      <c r="P37" s="142">
        <v>0</v>
      </c>
      <c r="Q37" s="139">
        <v>1</v>
      </c>
      <c r="R37" s="131">
        <v>0</v>
      </c>
      <c r="S37" s="131">
        <v>1</v>
      </c>
      <c r="T37" s="142">
        <v>0</v>
      </c>
      <c r="U37" s="139">
        <v>0</v>
      </c>
      <c r="V37" s="142">
        <v>0</v>
      </c>
      <c r="W37" s="75">
        <v>0</v>
      </c>
      <c r="X37" s="77">
        <v>0</v>
      </c>
      <c r="Y37"/>
    </row>
    <row r="38" spans="1:25" ht="13.5" customHeight="1">
      <c r="A38" s="81" t="s">
        <v>705</v>
      </c>
      <c r="B38" s="85" t="s">
        <v>231</v>
      </c>
      <c r="C38" s="408">
        <v>18</v>
      </c>
      <c r="D38" s="174">
        <v>2</v>
      </c>
      <c r="E38" s="142">
        <v>0</v>
      </c>
      <c r="F38" s="75">
        <v>0</v>
      </c>
      <c r="G38" s="131">
        <v>0</v>
      </c>
      <c r="H38" s="131">
        <v>16</v>
      </c>
      <c r="I38" s="77">
        <v>0</v>
      </c>
      <c r="J38" s="139">
        <v>0</v>
      </c>
      <c r="K38" s="142">
        <v>0</v>
      </c>
      <c r="L38" s="75">
        <v>0</v>
      </c>
      <c r="M38" s="390">
        <v>0</v>
      </c>
      <c r="N38" s="396">
        <v>17</v>
      </c>
      <c r="O38" s="139">
        <v>2</v>
      </c>
      <c r="P38" s="142">
        <v>0</v>
      </c>
      <c r="Q38" s="139">
        <v>0</v>
      </c>
      <c r="R38" s="131">
        <v>0</v>
      </c>
      <c r="S38" s="131">
        <v>15</v>
      </c>
      <c r="T38" s="142">
        <v>0</v>
      </c>
      <c r="U38" s="139">
        <v>0</v>
      </c>
      <c r="V38" s="142">
        <v>0</v>
      </c>
      <c r="W38" s="75">
        <v>0</v>
      </c>
      <c r="X38" s="77">
        <v>0</v>
      </c>
      <c r="Y38"/>
    </row>
    <row r="39" spans="1:25" ht="13.5" customHeight="1">
      <c r="A39" s="38" t="s">
        <v>706</v>
      </c>
      <c r="B39" s="80" t="s">
        <v>944</v>
      </c>
      <c r="C39" s="408">
        <v>0</v>
      </c>
      <c r="D39" s="174">
        <v>0</v>
      </c>
      <c r="E39" s="142">
        <v>0</v>
      </c>
      <c r="F39" s="75">
        <v>0</v>
      </c>
      <c r="G39" s="131">
        <v>0</v>
      </c>
      <c r="H39" s="131">
        <v>0</v>
      </c>
      <c r="I39" s="77">
        <v>0</v>
      </c>
      <c r="J39" s="139">
        <v>0</v>
      </c>
      <c r="K39" s="142">
        <v>0</v>
      </c>
      <c r="L39" s="75">
        <v>0</v>
      </c>
      <c r="M39" s="390">
        <v>0</v>
      </c>
      <c r="N39" s="396">
        <v>5</v>
      </c>
      <c r="O39" s="139">
        <v>4</v>
      </c>
      <c r="P39" s="142">
        <v>1</v>
      </c>
      <c r="Q39" s="139">
        <v>0</v>
      </c>
      <c r="R39" s="131">
        <v>0</v>
      </c>
      <c r="S39" s="131">
        <v>0</v>
      </c>
      <c r="T39" s="142">
        <v>0</v>
      </c>
      <c r="U39" s="139">
        <v>0</v>
      </c>
      <c r="V39" s="142">
        <v>0</v>
      </c>
      <c r="W39" s="75">
        <v>0</v>
      </c>
      <c r="X39" s="77">
        <v>0</v>
      </c>
      <c r="Y39"/>
    </row>
    <row r="40" spans="1:25" ht="13.5" customHeight="1">
      <c r="A40" s="39" t="s">
        <v>707</v>
      </c>
      <c r="B40" s="115" t="s">
        <v>945</v>
      </c>
      <c r="C40" s="409">
        <v>0</v>
      </c>
      <c r="D40" s="176">
        <v>0</v>
      </c>
      <c r="E40" s="144">
        <v>0</v>
      </c>
      <c r="F40" s="76">
        <v>0</v>
      </c>
      <c r="G40" s="132">
        <v>0</v>
      </c>
      <c r="H40" s="132">
        <v>0</v>
      </c>
      <c r="I40" s="78">
        <v>0</v>
      </c>
      <c r="J40" s="141">
        <v>0</v>
      </c>
      <c r="K40" s="144">
        <v>0</v>
      </c>
      <c r="L40" s="76">
        <v>0</v>
      </c>
      <c r="M40" s="402">
        <v>0</v>
      </c>
      <c r="N40" s="397">
        <v>1</v>
      </c>
      <c r="O40" s="141">
        <v>1</v>
      </c>
      <c r="P40" s="144">
        <v>0</v>
      </c>
      <c r="Q40" s="141">
        <v>0</v>
      </c>
      <c r="R40" s="132">
        <v>0</v>
      </c>
      <c r="S40" s="132">
        <v>0</v>
      </c>
      <c r="T40" s="144">
        <v>0</v>
      </c>
      <c r="U40" s="141">
        <v>0</v>
      </c>
      <c r="V40" s="144">
        <v>0</v>
      </c>
      <c r="W40" s="76">
        <v>0</v>
      </c>
      <c r="X40" s="78">
        <v>0</v>
      </c>
      <c r="Y40"/>
    </row>
    <row r="41" spans="1:25" ht="12" customHeight="1">
      <c r="A41" s="36" t="s">
        <v>368</v>
      </c>
      <c r="Y41"/>
    </row>
    <row r="42" spans="1:2" ht="12" customHeight="1">
      <c r="A42" s="36" t="s">
        <v>367</v>
      </c>
      <c r="B42" s="11"/>
    </row>
    <row r="43" ht="12" customHeight="1">
      <c r="A43" s="36" t="s">
        <v>670</v>
      </c>
    </row>
    <row r="44" ht="12" customHeight="1">
      <c r="A44" s="36" t="s">
        <v>669</v>
      </c>
    </row>
    <row r="45" ht="12" customHeight="1">
      <c r="A45" s="36" t="s">
        <v>716</v>
      </c>
    </row>
    <row r="46" ht="12" customHeight="1">
      <c r="A46" s="33" t="s">
        <v>717</v>
      </c>
    </row>
    <row r="47" ht="12" customHeight="1">
      <c r="A47" s="36" t="s">
        <v>334</v>
      </c>
    </row>
    <row r="48" ht="12" customHeight="1">
      <c r="A48" s="33" t="s">
        <v>718</v>
      </c>
    </row>
    <row r="49" ht="12" customHeight="1">
      <c r="A49" s="33" t="s">
        <v>719</v>
      </c>
    </row>
    <row r="50" ht="12" customHeight="1">
      <c r="A50" s="33" t="s">
        <v>720</v>
      </c>
    </row>
    <row r="52" ht="12" customHeight="1">
      <c r="A52" s="36"/>
    </row>
    <row r="53" ht="12" customHeight="1">
      <c r="A53" s="636"/>
    </row>
    <row r="54" ht="12" customHeight="1">
      <c r="A54" s="37"/>
    </row>
    <row r="55" spans="1:2" ht="12" customHeight="1">
      <c r="A55" s="637"/>
      <c r="B55" s="69"/>
    </row>
    <row r="56" ht="12" customHeight="1">
      <c r="A56" s="37"/>
    </row>
    <row r="57" ht="12" customHeight="1">
      <c r="A57" s="37"/>
    </row>
    <row r="58" ht="12" customHeight="1">
      <c r="A58" s="37"/>
    </row>
    <row r="59" ht="12" customHeight="1">
      <c r="A59" s="37"/>
    </row>
    <row r="60" ht="12" customHeight="1">
      <c r="A60" s="37"/>
    </row>
    <row r="61" spans="1:2" ht="12.75" customHeight="1">
      <c r="A61"/>
      <c r="B61"/>
    </row>
    <row r="62" ht="12.75" customHeight="1"/>
    <row r="63" ht="12.75" customHeight="1"/>
    <row r="64" ht="12.75" customHeight="1"/>
    <row r="65" ht="12.75" customHeight="1"/>
    <row r="66" ht="12.75" customHeight="1">
      <c r="A66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4" ht="12" customHeight="1">
      <c r="B74" s="13"/>
    </row>
    <row r="75" ht="12" customHeight="1">
      <c r="B75" s="13"/>
    </row>
    <row r="76" ht="12" customHeight="1">
      <c r="B76" s="28"/>
    </row>
    <row r="77" ht="12" customHeight="1">
      <c r="B77" s="29"/>
    </row>
    <row r="78" ht="12" customHeight="1">
      <c r="B78" s="34"/>
    </row>
    <row r="79" ht="12" customHeight="1">
      <c r="B79" s="34"/>
    </row>
    <row r="80" ht="12" customHeight="1">
      <c r="B80" s="34"/>
    </row>
    <row r="81" ht="12" customHeight="1">
      <c r="B81" s="12"/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" customHeight="1">
      <c r="A120" s="12"/>
    </row>
    <row r="121" spans="1:2" ht="12" customHeight="1">
      <c r="A121" s="12"/>
      <c r="B121" s="13"/>
    </row>
    <row r="122" spans="1:2" ht="12" customHeight="1">
      <c r="A122" s="33"/>
      <c r="B122" s="13"/>
    </row>
    <row r="123" spans="1:2" ht="12" customHeight="1">
      <c r="A123" s="28"/>
      <c r="B123" s="28"/>
    </row>
    <row r="124" spans="1:2" ht="12" customHeight="1">
      <c r="A124" s="33"/>
      <c r="B124" s="29"/>
    </row>
    <row r="125" spans="1:2" ht="12" customHeight="1">
      <c r="A125" s="33"/>
      <c r="B125" s="34"/>
    </row>
    <row r="126" spans="1:2" ht="12" customHeight="1">
      <c r="A126" s="33"/>
      <c r="B126" s="34"/>
    </row>
    <row r="127" spans="1:2" ht="12" customHeight="1">
      <c r="A127" s="12"/>
      <c r="B127" s="34"/>
    </row>
  </sheetData>
  <sheetProtection/>
  <mergeCells count="27">
    <mergeCell ref="A7:B7"/>
    <mergeCell ref="C4:C6"/>
    <mergeCell ref="D4:E4"/>
    <mergeCell ref="F4:I4"/>
    <mergeCell ref="J4:K5"/>
    <mergeCell ref="C3:M3"/>
    <mergeCell ref="D5:D6"/>
    <mergeCell ref="E5:E6"/>
    <mergeCell ref="F5:G5"/>
    <mergeCell ref="H5:I5"/>
    <mergeCell ref="Q4:T4"/>
    <mergeCell ref="U4:V5"/>
    <mergeCell ref="W4:W6"/>
    <mergeCell ref="X4:X6"/>
    <mergeCell ref="O5:O6"/>
    <mergeCell ref="L4:L6"/>
    <mergeCell ref="M4:M6"/>
    <mergeCell ref="C2:X2"/>
    <mergeCell ref="A2:B3"/>
    <mergeCell ref="P5:P6"/>
    <mergeCell ref="Q5:R5"/>
    <mergeCell ref="S5:T5"/>
    <mergeCell ref="B4:B6"/>
    <mergeCell ref="A4:A6"/>
    <mergeCell ref="N3:X3"/>
    <mergeCell ref="N4:N6"/>
    <mergeCell ref="O4:P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X93"/>
  <sheetViews>
    <sheetView zoomScalePageLayoutView="0" workbookViewId="0" topLeftCell="A1">
      <selection activeCell="A2" sqref="A2:B3"/>
    </sheetView>
  </sheetViews>
  <sheetFormatPr defaultColWidth="9.140625" defaultRowHeight="12" customHeight="1"/>
  <cols>
    <col min="1" max="1" width="10.421875" style="3" customWidth="1"/>
    <col min="2" max="2" width="19.00390625" style="3" customWidth="1"/>
    <col min="3" max="3" width="8.140625" style="3" customWidth="1"/>
    <col min="4" max="7" width="9.140625" style="3" customWidth="1"/>
    <col min="8" max="8" width="10.7109375" style="3" customWidth="1"/>
    <col min="9" max="9" width="11.00390625" style="3" customWidth="1"/>
    <col min="10" max="11" width="7.7109375" style="3" customWidth="1"/>
    <col min="12" max="12" width="15.00390625" style="3" customWidth="1"/>
    <col min="13" max="13" width="11.57421875" style="3" customWidth="1"/>
    <col min="14" max="16" width="7.7109375" style="3" customWidth="1"/>
    <col min="17" max="18" width="9.140625" style="3" customWidth="1"/>
    <col min="19" max="19" width="10.7109375" style="3" customWidth="1"/>
    <col min="20" max="20" width="10.57421875" style="3" customWidth="1"/>
    <col min="21" max="22" width="7.7109375" style="3" customWidth="1"/>
    <col min="23" max="23" width="15.421875" style="3" customWidth="1"/>
    <col min="24" max="24" width="11.57421875" style="3" customWidth="1"/>
    <col min="25" max="16384" width="9.140625" style="3" customWidth="1"/>
  </cols>
  <sheetData>
    <row r="1" ht="15" customHeight="1">
      <c r="A1" s="11" t="s">
        <v>880</v>
      </c>
    </row>
    <row r="2" spans="1:24" ht="15" customHeight="1">
      <c r="A2" s="781" t="s">
        <v>145</v>
      </c>
      <c r="B2" s="781"/>
      <c r="C2" s="814" t="s">
        <v>211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</row>
    <row r="3" spans="1:24" ht="15" customHeight="1">
      <c r="A3" s="783"/>
      <c r="B3" s="783"/>
      <c r="C3" s="814">
        <v>2019</v>
      </c>
      <c r="D3" s="789"/>
      <c r="E3" s="789"/>
      <c r="F3" s="789"/>
      <c r="G3" s="789"/>
      <c r="H3" s="789"/>
      <c r="I3" s="789"/>
      <c r="J3" s="789"/>
      <c r="K3" s="789"/>
      <c r="L3" s="789"/>
      <c r="M3" s="820"/>
      <c r="N3" s="783">
        <v>2020</v>
      </c>
      <c r="O3" s="783"/>
      <c r="P3" s="783"/>
      <c r="Q3" s="783"/>
      <c r="R3" s="783"/>
      <c r="S3" s="783"/>
      <c r="T3" s="783"/>
      <c r="U3" s="783"/>
      <c r="V3" s="783"/>
      <c r="W3" s="783"/>
      <c r="X3" s="783"/>
    </row>
    <row r="4" spans="1:24" ht="15" customHeight="1">
      <c r="A4" s="790" t="s">
        <v>715</v>
      </c>
      <c r="B4" s="808" t="s">
        <v>675</v>
      </c>
      <c r="C4" s="831" t="s">
        <v>223</v>
      </c>
      <c r="D4" s="788" t="s">
        <v>148</v>
      </c>
      <c r="E4" s="823"/>
      <c r="F4" s="788" t="s">
        <v>149</v>
      </c>
      <c r="G4" s="789"/>
      <c r="H4" s="789"/>
      <c r="I4" s="823"/>
      <c r="J4" s="797" t="s">
        <v>150</v>
      </c>
      <c r="K4" s="782"/>
      <c r="L4" s="790" t="s">
        <v>256</v>
      </c>
      <c r="M4" s="828" t="s">
        <v>212</v>
      </c>
      <c r="N4" s="782" t="s">
        <v>223</v>
      </c>
      <c r="O4" s="788" t="s">
        <v>148</v>
      </c>
      <c r="P4" s="823"/>
      <c r="Q4" s="788" t="s">
        <v>149</v>
      </c>
      <c r="R4" s="789"/>
      <c r="S4" s="789"/>
      <c r="T4" s="823"/>
      <c r="U4" s="797" t="s">
        <v>150</v>
      </c>
      <c r="V4" s="782"/>
      <c r="W4" s="790" t="s">
        <v>256</v>
      </c>
      <c r="X4" s="808" t="s">
        <v>212</v>
      </c>
    </row>
    <row r="5" spans="1:24" ht="15" customHeight="1">
      <c r="A5" s="791"/>
      <c r="B5" s="821"/>
      <c r="C5" s="832"/>
      <c r="D5" s="810" t="s">
        <v>153</v>
      </c>
      <c r="E5" s="793" t="s">
        <v>154</v>
      </c>
      <c r="F5" s="788" t="s">
        <v>155</v>
      </c>
      <c r="G5" s="799"/>
      <c r="H5" s="796" t="s">
        <v>156</v>
      </c>
      <c r="I5" s="823"/>
      <c r="J5" s="798"/>
      <c r="K5" s="784"/>
      <c r="L5" s="791"/>
      <c r="M5" s="829"/>
      <c r="N5" s="824"/>
      <c r="O5" s="810" t="s">
        <v>153</v>
      </c>
      <c r="P5" s="793" t="s">
        <v>154</v>
      </c>
      <c r="Q5" s="788" t="s">
        <v>155</v>
      </c>
      <c r="R5" s="799"/>
      <c r="S5" s="796" t="s">
        <v>156</v>
      </c>
      <c r="T5" s="823"/>
      <c r="U5" s="798"/>
      <c r="V5" s="784"/>
      <c r="W5" s="791"/>
      <c r="X5" s="821"/>
    </row>
    <row r="6" spans="1:24" ht="15" customHeight="1">
      <c r="A6" s="792"/>
      <c r="B6" s="809"/>
      <c r="C6" s="833"/>
      <c r="D6" s="812"/>
      <c r="E6" s="795"/>
      <c r="F6" s="375" t="s">
        <v>153</v>
      </c>
      <c r="G6" s="377" t="s">
        <v>154</v>
      </c>
      <c r="H6" s="377" t="s">
        <v>153</v>
      </c>
      <c r="I6" s="376" t="s">
        <v>154</v>
      </c>
      <c r="J6" s="375" t="s">
        <v>153</v>
      </c>
      <c r="K6" s="376" t="s">
        <v>154</v>
      </c>
      <c r="L6" s="792"/>
      <c r="M6" s="830"/>
      <c r="N6" s="784"/>
      <c r="O6" s="812"/>
      <c r="P6" s="795"/>
      <c r="Q6" s="375" t="s">
        <v>153</v>
      </c>
      <c r="R6" s="377" t="s">
        <v>154</v>
      </c>
      <c r="S6" s="377" t="s">
        <v>153</v>
      </c>
      <c r="T6" s="376" t="s">
        <v>154</v>
      </c>
      <c r="U6" s="379" t="s">
        <v>153</v>
      </c>
      <c r="V6" s="376" t="s">
        <v>154</v>
      </c>
      <c r="W6" s="792"/>
      <c r="X6" s="809"/>
    </row>
    <row r="7" spans="1:24" ht="15" customHeight="1">
      <c r="A7" s="834" t="s">
        <v>157</v>
      </c>
      <c r="B7" s="834"/>
      <c r="C7" s="410">
        <v>20156</v>
      </c>
      <c r="D7" s="94">
        <v>9469</v>
      </c>
      <c r="E7" s="89">
        <v>598</v>
      </c>
      <c r="F7" s="94">
        <v>1104</v>
      </c>
      <c r="G7" s="92">
        <v>8</v>
      </c>
      <c r="H7" s="92">
        <v>8503</v>
      </c>
      <c r="I7" s="93">
        <v>31</v>
      </c>
      <c r="J7" s="88">
        <v>305</v>
      </c>
      <c r="K7" s="89">
        <v>41</v>
      </c>
      <c r="L7" s="94">
        <v>5</v>
      </c>
      <c r="M7" s="387">
        <v>92</v>
      </c>
      <c r="N7" s="95">
        <v>20996</v>
      </c>
      <c r="O7" s="94">
        <v>10250</v>
      </c>
      <c r="P7" s="93">
        <v>692</v>
      </c>
      <c r="Q7" s="94">
        <v>1160</v>
      </c>
      <c r="R7" s="92">
        <v>8</v>
      </c>
      <c r="S7" s="92">
        <v>8415</v>
      </c>
      <c r="T7" s="93">
        <v>31</v>
      </c>
      <c r="U7" s="94">
        <v>317</v>
      </c>
      <c r="V7" s="93">
        <v>31</v>
      </c>
      <c r="W7" s="88">
        <v>0</v>
      </c>
      <c r="X7" s="89">
        <v>92</v>
      </c>
    </row>
    <row r="8" spans="1:24" ht="13.5" customHeight="1">
      <c r="A8" s="613" t="s">
        <v>677</v>
      </c>
      <c r="B8" s="45" t="s">
        <v>713</v>
      </c>
      <c r="C8" s="411">
        <v>3545</v>
      </c>
      <c r="D8" s="139">
        <v>1056</v>
      </c>
      <c r="E8" s="77">
        <v>0</v>
      </c>
      <c r="F8" s="139">
        <v>221</v>
      </c>
      <c r="G8" s="131">
        <v>0</v>
      </c>
      <c r="H8" s="131">
        <v>1991</v>
      </c>
      <c r="I8" s="142">
        <v>0</v>
      </c>
      <c r="J8" s="75">
        <v>180</v>
      </c>
      <c r="K8" s="77">
        <v>0</v>
      </c>
      <c r="L8" s="139">
        <v>5</v>
      </c>
      <c r="M8" s="390">
        <v>92</v>
      </c>
      <c r="N8" s="52">
        <v>3582</v>
      </c>
      <c r="O8" s="139">
        <v>1216</v>
      </c>
      <c r="P8" s="142">
        <v>0</v>
      </c>
      <c r="Q8" s="139">
        <v>149</v>
      </c>
      <c r="R8" s="131">
        <v>0</v>
      </c>
      <c r="S8" s="131">
        <v>1945</v>
      </c>
      <c r="T8" s="142">
        <v>0</v>
      </c>
      <c r="U8" s="139">
        <v>180</v>
      </c>
      <c r="V8" s="142">
        <v>0</v>
      </c>
      <c r="W8" s="75">
        <v>0</v>
      </c>
      <c r="X8" s="77">
        <v>92</v>
      </c>
    </row>
    <row r="9" spans="1:24" ht="13.5" customHeight="1">
      <c r="A9" s="81" t="s">
        <v>676</v>
      </c>
      <c r="B9" s="40" t="s">
        <v>176</v>
      </c>
      <c r="C9" s="411">
        <v>937</v>
      </c>
      <c r="D9" s="139">
        <v>107</v>
      </c>
      <c r="E9" s="77">
        <v>0</v>
      </c>
      <c r="F9" s="139">
        <v>35</v>
      </c>
      <c r="G9" s="131">
        <v>0</v>
      </c>
      <c r="H9" s="131">
        <v>795</v>
      </c>
      <c r="I9" s="142">
        <v>0</v>
      </c>
      <c r="J9" s="75">
        <v>0</v>
      </c>
      <c r="K9" s="77">
        <v>0</v>
      </c>
      <c r="L9" s="139">
        <v>0</v>
      </c>
      <c r="M9" s="390">
        <v>0</v>
      </c>
      <c r="N9" s="52">
        <v>1068</v>
      </c>
      <c r="O9" s="139">
        <v>109</v>
      </c>
      <c r="P9" s="142">
        <v>0</v>
      </c>
      <c r="Q9" s="139">
        <v>8</v>
      </c>
      <c r="R9" s="131">
        <v>0</v>
      </c>
      <c r="S9" s="131">
        <v>951</v>
      </c>
      <c r="T9" s="142">
        <v>0</v>
      </c>
      <c r="U9" s="139">
        <v>0</v>
      </c>
      <c r="V9" s="142">
        <v>0</v>
      </c>
      <c r="W9" s="75">
        <v>0</v>
      </c>
      <c r="X9" s="77">
        <v>0</v>
      </c>
    </row>
    <row r="10" spans="1:24" ht="13.5" customHeight="1">
      <c r="A10" s="114" t="s">
        <v>678</v>
      </c>
      <c r="B10" s="40" t="s">
        <v>160</v>
      </c>
      <c r="C10" s="411">
        <v>544</v>
      </c>
      <c r="D10" s="139">
        <v>294</v>
      </c>
      <c r="E10" s="77">
        <v>130</v>
      </c>
      <c r="F10" s="139">
        <v>68</v>
      </c>
      <c r="G10" s="131">
        <v>0</v>
      </c>
      <c r="H10" s="131">
        <v>46</v>
      </c>
      <c r="I10" s="142">
        <v>6</v>
      </c>
      <c r="J10" s="75">
        <v>0</v>
      </c>
      <c r="K10" s="77">
        <v>0</v>
      </c>
      <c r="L10" s="139">
        <v>0</v>
      </c>
      <c r="M10" s="390">
        <v>0</v>
      </c>
      <c r="N10" s="52">
        <v>566</v>
      </c>
      <c r="O10" s="139">
        <v>321</v>
      </c>
      <c r="P10" s="142">
        <v>133</v>
      </c>
      <c r="Q10" s="139">
        <v>59</v>
      </c>
      <c r="R10" s="131">
        <v>0</v>
      </c>
      <c r="S10" s="131">
        <v>47</v>
      </c>
      <c r="T10" s="142">
        <v>6</v>
      </c>
      <c r="U10" s="139">
        <v>0</v>
      </c>
      <c r="V10" s="142">
        <v>0</v>
      </c>
      <c r="W10" s="75">
        <v>0</v>
      </c>
      <c r="X10" s="77">
        <v>0</v>
      </c>
    </row>
    <row r="11" spans="1:24" ht="13.5" customHeight="1">
      <c r="A11" s="81" t="s">
        <v>679</v>
      </c>
      <c r="B11" s="40" t="s">
        <v>175</v>
      </c>
      <c r="C11" s="411">
        <v>98</v>
      </c>
      <c r="D11" s="139">
        <v>78</v>
      </c>
      <c r="E11" s="77">
        <v>0</v>
      </c>
      <c r="F11" s="139">
        <v>8</v>
      </c>
      <c r="G11" s="131">
        <v>0</v>
      </c>
      <c r="H11" s="131">
        <v>12</v>
      </c>
      <c r="I11" s="142">
        <v>0</v>
      </c>
      <c r="J11" s="75">
        <v>0</v>
      </c>
      <c r="K11" s="77">
        <v>0</v>
      </c>
      <c r="L11" s="139">
        <v>0</v>
      </c>
      <c r="M11" s="390">
        <v>0</v>
      </c>
      <c r="N11" s="52">
        <v>93</v>
      </c>
      <c r="O11" s="139">
        <v>77</v>
      </c>
      <c r="P11" s="142">
        <v>0</v>
      </c>
      <c r="Q11" s="139">
        <v>9</v>
      </c>
      <c r="R11" s="131">
        <v>0</v>
      </c>
      <c r="S11" s="131">
        <v>7</v>
      </c>
      <c r="T11" s="142">
        <v>0</v>
      </c>
      <c r="U11" s="139">
        <v>0</v>
      </c>
      <c r="V11" s="142">
        <v>0</v>
      </c>
      <c r="W11" s="75">
        <v>0</v>
      </c>
      <c r="X11" s="77">
        <v>0</v>
      </c>
    </row>
    <row r="12" spans="1:24" ht="13.5" customHeight="1">
      <c r="A12" s="114" t="s">
        <v>680</v>
      </c>
      <c r="B12" s="40" t="s">
        <v>165</v>
      </c>
      <c r="C12" s="411">
        <v>2464</v>
      </c>
      <c r="D12" s="139">
        <v>1721</v>
      </c>
      <c r="E12" s="77">
        <v>32</v>
      </c>
      <c r="F12" s="139">
        <v>123</v>
      </c>
      <c r="G12" s="131">
        <v>0</v>
      </c>
      <c r="H12" s="131">
        <v>575</v>
      </c>
      <c r="I12" s="142">
        <v>0</v>
      </c>
      <c r="J12" s="75">
        <v>13</v>
      </c>
      <c r="K12" s="77">
        <v>0</v>
      </c>
      <c r="L12" s="139">
        <v>0</v>
      </c>
      <c r="M12" s="390">
        <v>0</v>
      </c>
      <c r="N12" s="52">
        <v>2433</v>
      </c>
      <c r="O12" s="139">
        <v>1701</v>
      </c>
      <c r="P12" s="142">
        <v>32</v>
      </c>
      <c r="Q12" s="139">
        <v>156</v>
      </c>
      <c r="R12" s="131">
        <v>0</v>
      </c>
      <c r="S12" s="131">
        <v>531</v>
      </c>
      <c r="T12" s="142">
        <v>0</v>
      </c>
      <c r="U12" s="139">
        <v>13</v>
      </c>
      <c r="V12" s="142">
        <v>0</v>
      </c>
      <c r="W12" s="75">
        <v>0</v>
      </c>
      <c r="X12" s="77">
        <v>0</v>
      </c>
    </row>
    <row r="13" spans="1:24" ht="13.5" customHeight="1">
      <c r="A13" s="114" t="s">
        <v>681</v>
      </c>
      <c r="B13" s="40" t="s">
        <v>167</v>
      </c>
      <c r="C13" s="411">
        <v>220</v>
      </c>
      <c r="D13" s="139">
        <v>102</v>
      </c>
      <c r="E13" s="77">
        <v>0</v>
      </c>
      <c r="F13" s="139">
        <v>5</v>
      </c>
      <c r="G13" s="131">
        <v>0</v>
      </c>
      <c r="H13" s="131">
        <v>113</v>
      </c>
      <c r="I13" s="142">
        <v>0</v>
      </c>
      <c r="J13" s="75">
        <v>0</v>
      </c>
      <c r="K13" s="77">
        <v>0</v>
      </c>
      <c r="L13" s="139">
        <v>0</v>
      </c>
      <c r="M13" s="390">
        <v>0</v>
      </c>
      <c r="N13" s="52">
        <v>242</v>
      </c>
      <c r="O13" s="139">
        <v>118</v>
      </c>
      <c r="P13" s="142">
        <v>0</v>
      </c>
      <c r="Q13" s="139">
        <v>11</v>
      </c>
      <c r="R13" s="131">
        <v>0</v>
      </c>
      <c r="S13" s="131">
        <v>113</v>
      </c>
      <c r="T13" s="142">
        <v>0</v>
      </c>
      <c r="U13" s="139">
        <v>0</v>
      </c>
      <c r="V13" s="142">
        <v>0</v>
      </c>
      <c r="W13" s="75">
        <v>0</v>
      </c>
      <c r="X13" s="77">
        <v>0</v>
      </c>
    </row>
    <row r="14" spans="1:24" ht="13.5" customHeight="1">
      <c r="A14" s="81" t="s">
        <v>682</v>
      </c>
      <c r="B14" s="40" t="s">
        <v>265</v>
      </c>
      <c r="C14" s="411">
        <v>55</v>
      </c>
      <c r="D14" s="139">
        <v>20</v>
      </c>
      <c r="E14" s="77">
        <v>35</v>
      </c>
      <c r="F14" s="139">
        <v>0</v>
      </c>
      <c r="G14" s="131">
        <v>0</v>
      </c>
      <c r="H14" s="131">
        <v>0</v>
      </c>
      <c r="I14" s="142">
        <v>0</v>
      </c>
      <c r="J14" s="75">
        <v>0</v>
      </c>
      <c r="K14" s="77">
        <v>0</v>
      </c>
      <c r="L14" s="139">
        <v>0</v>
      </c>
      <c r="M14" s="390">
        <v>0</v>
      </c>
      <c r="N14" s="52">
        <v>65</v>
      </c>
      <c r="O14" s="139">
        <v>21</v>
      </c>
      <c r="P14" s="142">
        <v>40</v>
      </c>
      <c r="Q14" s="139">
        <v>4</v>
      </c>
      <c r="R14" s="131">
        <v>0</v>
      </c>
      <c r="S14" s="131">
        <v>0</v>
      </c>
      <c r="T14" s="142">
        <v>0</v>
      </c>
      <c r="U14" s="139">
        <v>0</v>
      </c>
      <c r="V14" s="142">
        <v>0</v>
      </c>
      <c r="W14" s="75">
        <v>0</v>
      </c>
      <c r="X14" s="77">
        <v>0</v>
      </c>
    </row>
    <row r="15" spans="1:24" ht="13.5" customHeight="1">
      <c r="A15" s="114" t="s">
        <v>683</v>
      </c>
      <c r="B15" s="40" t="s">
        <v>158</v>
      </c>
      <c r="C15" s="411">
        <v>1262</v>
      </c>
      <c r="D15" s="139">
        <v>707</v>
      </c>
      <c r="E15" s="77">
        <v>42</v>
      </c>
      <c r="F15" s="139">
        <v>29</v>
      </c>
      <c r="G15" s="131">
        <v>0</v>
      </c>
      <c r="H15" s="131">
        <v>460</v>
      </c>
      <c r="I15" s="142">
        <v>0</v>
      </c>
      <c r="J15" s="75">
        <v>24</v>
      </c>
      <c r="K15" s="77">
        <v>0</v>
      </c>
      <c r="L15" s="139">
        <v>0</v>
      </c>
      <c r="M15" s="390">
        <v>0</v>
      </c>
      <c r="N15" s="52">
        <v>1241</v>
      </c>
      <c r="O15" s="139">
        <v>712</v>
      </c>
      <c r="P15" s="142">
        <v>55</v>
      </c>
      <c r="Q15" s="139">
        <v>30</v>
      </c>
      <c r="R15" s="131">
        <v>0</v>
      </c>
      <c r="S15" s="131">
        <v>420</v>
      </c>
      <c r="T15" s="142">
        <v>0</v>
      </c>
      <c r="U15" s="139">
        <v>24</v>
      </c>
      <c r="V15" s="142">
        <v>0</v>
      </c>
      <c r="W15" s="75">
        <v>0</v>
      </c>
      <c r="X15" s="77">
        <v>0</v>
      </c>
    </row>
    <row r="16" spans="1:24" ht="13.5" customHeight="1">
      <c r="A16" s="114" t="s">
        <v>684</v>
      </c>
      <c r="B16" s="40" t="s">
        <v>166</v>
      </c>
      <c r="C16" s="411">
        <v>733</v>
      </c>
      <c r="D16" s="139">
        <v>302</v>
      </c>
      <c r="E16" s="77">
        <v>0</v>
      </c>
      <c r="F16" s="139">
        <v>21</v>
      </c>
      <c r="G16" s="131">
        <v>0</v>
      </c>
      <c r="H16" s="131">
        <v>410</v>
      </c>
      <c r="I16" s="142">
        <v>0</v>
      </c>
      <c r="J16" s="75">
        <v>0</v>
      </c>
      <c r="K16" s="77">
        <v>0</v>
      </c>
      <c r="L16" s="139">
        <v>0</v>
      </c>
      <c r="M16" s="390">
        <v>0</v>
      </c>
      <c r="N16" s="52">
        <v>697</v>
      </c>
      <c r="O16" s="139">
        <v>327</v>
      </c>
      <c r="P16" s="142">
        <v>0</v>
      </c>
      <c r="Q16" s="139">
        <v>28</v>
      </c>
      <c r="R16" s="131">
        <v>0</v>
      </c>
      <c r="S16" s="131">
        <v>342</v>
      </c>
      <c r="T16" s="142">
        <v>0</v>
      </c>
      <c r="U16" s="139">
        <v>0</v>
      </c>
      <c r="V16" s="142">
        <v>0</v>
      </c>
      <c r="W16" s="75">
        <v>0</v>
      </c>
      <c r="X16" s="77">
        <v>0</v>
      </c>
    </row>
    <row r="17" spans="1:24" ht="13.5" customHeight="1">
      <c r="A17" s="81" t="s">
        <v>685</v>
      </c>
      <c r="B17" s="40" t="s">
        <v>186</v>
      </c>
      <c r="C17" s="411">
        <v>50</v>
      </c>
      <c r="D17" s="139">
        <v>50</v>
      </c>
      <c r="E17" s="77">
        <v>0</v>
      </c>
      <c r="F17" s="139">
        <v>0</v>
      </c>
      <c r="G17" s="131">
        <v>0</v>
      </c>
      <c r="H17" s="131">
        <v>0</v>
      </c>
      <c r="I17" s="142">
        <v>0</v>
      </c>
      <c r="J17" s="75">
        <v>0</v>
      </c>
      <c r="K17" s="77">
        <v>0</v>
      </c>
      <c r="L17" s="139">
        <v>0</v>
      </c>
      <c r="M17" s="390">
        <v>0</v>
      </c>
      <c r="N17" s="52">
        <v>119</v>
      </c>
      <c r="O17" s="139">
        <v>79</v>
      </c>
      <c r="P17" s="142">
        <v>0</v>
      </c>
      <c r="Q17" s="139">
        <v>0</v>
      </c>
      <c r="R17" s="131">
        <v>0</v>
      </c>
      <c r="S17" s="131">
        <v>40</v>
      </c>
      <c r="T17" s="142">
        <v>0</v>
      </c>
      <c r="U17" s="139">
        <v>0</v>
      </c>
      <c r="V17" s="142">
        <v>0</v>
      </c>
      <c r="W17" s="75">
        <v>0</v>
      </c>
      <c r="X17" s="77">
        <v>0</v>
      </c>
    </row>
    <row r="18" spans="1:24" ht="13.5" customHeight="1">
      <c r="A18" s="81" t="s">
        <v>686</v>
      </c>
      <c r="B18" s="40" t="s">
        <v>183</v>
      </c>
      <c r="C18" s="411">
        <v>60</v>
      </c>
      <c r="D18" s="139">
        <v>8</v>
      </c>
      <c r="E18" s="77">
        <v>0</v>
      </c>
      <c r="F18" s="139">
        <v>0</v>
      </c>
      <c r="G18" s="131">
        <v>0</v>
      </c>
      <c r="H18" s="131">
        <v>52</v>
      </c>
      <c r="I18" s="142">
        <v>0</v>
      </c>
      <c r="J18" s="75">
        <v>0</v>
      </c>
      <c r="K18" s="77">
        <v>0</v>
      </c>
      <c r="L18" s="139">
        <v>0</v>
      </c>
      <c r="M18" s="390">
        <v>0</v>
      </c>
      <c r="N18" s="52">
        <v>120</v>
      </c>
      <c r="O18" s="139">
        <v>17</v>
      </c>
      <c r="P18" s="142">
        <v>0</v>
      </c>
      <c r="Q18" s="139">
        <v>0</v>
      </c>
      <c r="R18" s="131">
        <v>0</v>
      </c>
      <c r="S18" s="131">
        <v>103</v>
      </c>
      <c r="T18" s="142">
        <v>0</v>
      </c>
      <c r="U18" s="139">
        <v>0</v>
      </c>
      <c r="V18" s="142">
        <v>0</v>
      </c>
      <c r="W18" s="75">
        <v>0</v>
      </c>
      <c r="X18" s="77">
        <v>0</v>
      </c>
    </row>
    <row r="19" spans="1:24" ht="13.5" customHeight="1">
      <c r="A19" s="81" t="s">
        <v>685</v>
      </c>
      <c r="B19" s="40" t="s">
        <v>174</v>
      </c>
      <c r="C19" s="411">
        <v>184</v>
      </c>
      <c r="D19" s="139">
        <v>46</v>
      </c>
      <c r="E19" s="77">
        <v>0</v>
      </c>
      <c r="F19" s="139">
        <v>9</v>
      </c>
      <c r="G19" s="131">
        <v>0</v>
      </c>
      <c r="H19" s="131">
        <v>129</v>
      </c>
      <c r="I19" s="142">
        <v>0</v>
      </c>
      <c r="J19" s="75">
        <v>0</v>
      </c>
      <c r="K19" s="77">
        <v>0</v>
      </c>
      <c r="L19" s="139">
        <v>0</v>
      </c>
      <c r="M19" s="390">
        <v>0</v>
      </c>
      <c r="N19" s="52">
        <v>189</v>
      </c>
      <c r="O19" s="139">
        <v>51</v>
      </c>
      <c r="P19" s="142">
        <v>0</v>
      </c>
      <c r="Q19" s="139">
        <v>9</v>
      </c>
      <c r="R19" s="131">
        <v>0</v>
      </c>
      <c r="S19" s="131">
        <v>129</v>
      </c>
      <c r="T19" s="142">
        <v>0</v>
      </c>
      <c r="U19" s="139">
        <v>0</v>
      </c>
      <c r="V19" s="142">
        <v>0</v>
      </c>
      <c r="W19" s="75">
        <v>0</v>
      </c>
      <c r="X19" s="77">
        <v>0</v>
      </c>
    </row>
    <row r="20" spans="1:24" ht="13.5" customHeight="1">
      <c r="A20" s="81" t="s">
        <v>687</v>
      </c>
      <c r="B20" s="40" t="s">
        <v>172</v>
      </c>
      <c r="C20" s="411">
        <v>428</v>
      </c>
      <c r="D20" s="139">
        <v>39</v>
      </c>
      <c r="E20" s="77">
        <v>0</v>
      </c>
      <c r="F20" s="139">
        <v>15</v>
      </c>
      <c r="G20" s="131">
        <v>0</v>
      </c>
      <c r="H20" s="131">
        <v>374</v>
      </c>
      <c r="I20" s="142">
        <v>0</v>
      </c>
      <c r="J20" s="75">
        <v>0</v>
      </c>
      <c r="K20" s="77">
        <v>0</v>
      </c>
      <c r="L20" s="139">
        <v>0</v>
      </c>
      <c r="M20" s="390">
        <v>0</v>
      </c>
      <c r="N20" s="52">
        <v>424</v>
      </c>
      <c r="O20" s="139">
        <v>62</v>
      </c>
      <c r="P20" s="142">
        <v>0</v>
      </c>
      <c r="Q20" s="139">
        <v>17</v>
      </c>
      <c r="R20" s="131">
        <v>0</v>
      </c>
      <c r="S20" s="131">
        <v>345</v>
      </c>
      <c r="T20" s="142">
        <v>0</v>
      </c>
      <c r="U20" s="139">
        <v>0</v>
      </c>
      <c r="V20" s="142">
        <v>0</v>
      </c>
      <c r="W20" s="75">
        <v>0</v>
      </c>
      <c r="X20" s="77">
        <v>0</v>
      </c>
    </row>
    <row r="21" spans="1:24" ht="13.5" customHeight="1">
      <c r="A21" s="114" t="s">
        <v>688</v>
      </c>
      <c r="B21" s="40" t="s">
        <v>164</v>
      </c>
      <c r="C21" s="411">
        <v>218</v>
      </c>
      <c r="D21" s="139">
        <v>119</v>
      </c>
      <c r="E21" s="77">
        <v>0</v>
      </c>
      <c r="F21" s="139">
        <v>0</v>
      </c>
      <c r="G21" s="131">
        <v>0</v>
      </c>
      <c r="H21" s="131">
        <v>99</v>
      </c>
      <c r="I21" s="142">
        <v>0</v>
      </c>
      <c r="J21" s="75">
        <v>0</v>
      </c>
      <c r="K21" s="77">
        <v>0</v>
      </c>
      <c r="L21" s="139">
        <v>0</v>
      </c>
      <c r="M21" s="390">
        <v>0</v>
      </c>
      <c r="N21" s="52">
        <v>195</v>
      </c>
      <c r="O21" s="139">
        <v>94</v>
      </c>
      <c r="P21" s="142">
        <v>0</v>
      </c>
      <c r="Q21" s="139">
        <v>14</v>
      </c>
      <c r="R21" s="131">
        <v>0</v>
      </c>
      <c r="S21" s="131">
        <v>87</v>
      </c>
      <c r="T21" s="142">
        <v>0</v>
      </c>
      <c r="U21" s="139">
        <v>0</v>
      </c>
      <c r="V21" s="142">
        <v>0</v>
      </c>
      <c r="W21" s="75">
        <v>0</v>
      </c>
      <c r="X21" s="77">
        <v>0</v>
      </c>
    </row>
    <row r="22" spans="1:24" ht="13.5" customHeight="1">
      <c r="A22" s="114" t="s">
        <v>689</v>
      </c>
      <c r="B22" s="40" t="s">
        <v>163</v>
      </c>
      <c r="C22" s="411">
        <v>454</v>
      </c>
      <c r="D22" s="139">
        <v>281</v>
      </c>
      <c r="E22" s="77">
        <v>80</v>
      </c>
      <c r="F22" s="139">
        <v>9</v>
      </c>
      <c r="G22" s="131">
        <v>0</v>
      </c>
      <c r="H22" s="131">
        <v>84</v>
      </c>
      <c r="I22" s="142">
        <v>0</v>
      </c>
      <c r="J22" s="75">
        <v>0</v>
      </c>
      <c r="K22" s="77">
        <v>0</v>
      </c>
      <c r="L22" s="139">
        <v>0</v>
      </c>
      <c r="M22" s="390">
        <v>0</v>
      </c>
      <c r="N22" s="52">
        <v>531</v>
      </c>
      <c r="O22" s="139">
        <v>292</v>
      </c>
      <c r="P22" s="142">
        <v>97</v>
      </c>
      <c r="Q22" s="139">
        <v>13</v>
      </c>
      <c r="R22" s="131">
        <v>0</v>
      </c>
      <c r="S22" s="131">
        <v>129</v>
      </c>
      <c r="T22" s="142">
        <v>0</v>
      </c>
      <c r="U22" s="139">
        <v>0</v>
      </c>
      <c r="V22" s="142">
        <v>0</v>
      </c>
      <c r="W22" s="75">
        <v>0</v>
      </c>
      <c r="X22" s="77">
        <v>0</v>
      </c>
    </row>
    <row r="23" spans="1:24" ht="13.5" customHeight="1">
      <c r="A23" s="81" t="s">
        <v>690</v>
      </c>
      <c r="B23" s="40" t="s">
        <v>209</v>
      </c>
      <c r="C23" s="411">
        <v>159</v>
      </c>
      <c r="D23" s="139">
        <v>27</v>
      </c>
      <c r="E23" s="77">
        <v>8</v>
      </c>
      <c r="F23" s="139">
        <v>13</v>
      </c>
      <c r="G23" s="131">
        <v>0</v>
      </c>
      <c r="H23" s="131">
        <v>111</v>
      </c>
      <c r="I23" s="142">
        <v>0</v>
      </c>
      <c r="J23" s="75">
        <v>0</v>
      </c>
      <c r="K23" s="77">
        <v>0</v>
      </c>
      <c r="L23" s="139">
        <v>0</v>
      </c>
      <c r="M23" s="390">
        <v>0</v>
      </c>
      <c r="N23" s="52">
        <v>133</v>
      </c>
      <c r="O23" s="139">
        <v>46</v>
      </c>
      <c r="P23" s="142">
        <v>16</v>
      </c>
      <c r="Q23" s="139">
        <v>7</v>
      </c>
      <c r="R23" s="131">
        <v>0</v>
      </c>
      <c r="S23" s="131">
        <v>64</v>
      </c>
      <c r="T23" s="142">
        <v>0</v>
      </c>
      <c r="U23" s="139">
        <v>0</v>
      </c>
      <c r="V23" s="142">
        <v>0</v>
      </c>
      <c r="W23" s="75">
        <v>0</v>
      </c>
      <c r="X23" s="77">
        <v>0</v>
      </c>
    </row>
    <row r="24" spans="1:24" ht="13.5" customHeight="1">
      <c r="A24" s="114" t="s">
        <v>691</v>
      </c>
      <c r="B24" s="40" t="s">
        <v>162</v>
      </c>
      <c r="C24" s="411">
        <v>1107</v>
      </c>
      <c r="D24" s="139">
        <v>670</v>
      </c>
      <c r="E24" s="77">
        <v>156</v>
      </c>
      <c r="F24" s="139">
        <v>50</v>
      </c>
      <c r="G24" s="131">
        <v>0</v>
      </c>
      <c r="H24" s="131">
        <v>200</v>
      </c>
      <c r="I24" s="142">
        <v>0</v>
      </c>
      <c r="J24" s="75">
        <v>0</v>
      </c>
      <c r="K24" s="77">
        <v>31</v>
      </c>
      <c r="L24" s="139">
        <v>0</v>
      </c>
      <c r="M24" s="390">
        <v>0</v>
      </c>
      <c r="N24" s="52">
        <v>1185</v>
      </c>
      <c r="O24" s="139">
        <v>757</v>
      </c>
      <c r="P24" s="142">
        <v>189</v>
      </c>
      <c r="Q24" s="139">
        <v>44</v>
      </c>
      <c r="R24" s="131">
        <v>0</v>
      </c>
      <c r="S24" s="131">
        <v>164</v>
      </c>
      <c r="T24" s="142">
        <v>0</v>
      </c>
      <c r="U24" s="139">
        <v>0</v>
      </c>
      <c r="V24" s="142">
        <v>31</v>
      </c>
      <c r="W24" s="75">
        <v>0</v>
      </c>
      <c r="X24" s="77">
        <v>0</v>
      </c>
    </row>
    <row r="25" spans="1:24" ht="13.5" customHeight="1">
      <c r="A25" s="114" t="s">
        <v>692</v>
      </c>
      <c r="B25" s="40" t="s">
        <v>171</v>
      </c>
      <c r="C25" s="411">
        <v>724</v>
      </c>
      <c r="D25" s="139">
        <v>451</v>
      </c>
      <c r="E25" s="77">
        <v>9</v>
      </c>
      <c r="F25" s="139">
        <v>45</v>
      </c>
      <c r="G25" s="131">
        <v>8</v>
      </c>
      <c r="H25" s="131">
        <v>201</v>
      </c>
      <c r="I25" s="142">
        <v>0</v>
      </c>
      <c r="J25" s="75">
        <v>0</v>
      </c>
      <c r="K25" s="77">
        <v>10</v>
      </c>
      <c r="L25" s="139">
        <v>0</v>
      </c>
      <c r="M25" s="390">
        <v>0</v>
      </c>
      <c r="N25" s="52">
        <v>767</v>
      </c>
      <c r="O25" s="139">
        <v>518</v>
      </c>
      <c r="P25" s="142">
        <v>9</v>
      </c>
      <c r="Q25" s="139">
        <v>50</v>
      </c>
      <c r="R25" s="131">
        <v>8</v>
      </c>
      <c r="S25" s="131">
        <v>172</v>
      </c>
      <c r="T25" s="142">
        <v>0</v>
      </c>
      <c r="U25" s="139">
        <v>10</v>
      </c>
      <c r="V25" s="142">
        <v>0</v>
      </c>
      <c r="W25" s="75">
        <v>0</v>
      </c>
      <c r="X25" s="77">
        <v>0</v>
      </c>
    </row>
    <row r="26" spans="1:24" ht="13.5" customHeight="1">
      <c r="A26" s="81" t="s">
        <v>693</v>
      </c>
      <c r="B26" s="40" t="s">
        <v>173</v>
      </c>
      <c r="C26" s="411">
        <v>302</v>
      </c>
      <c r="D26" s="139">
        <v>106</v>
      </c>
      <c r="E26" s="77">
        <v>19</v>
      </c>
      <c r="F26" s="139">
        <v>16</v>
      </c>
      <c r="G26" s="131">
        <v>0</v>
      </c>
      <c r="H26" s="131">
        <v>147</v>
      </c>
      <c r="I26" s="142">
        <v>0</v>
      </c>
      <c r="J26" s="75">
        <v>14</v>
      </c>
      <c r="K26" s="77">
        <v>0</v>
      </c>
      <c r="L26" s="139">
        <v>0</v>
      </c>
      <c r="M26" s="390">
        <v>0</v>
      </c>
      <c r="N26" s="52">
        <v>306</v>
      </c>
      <c r="O26" s="139">
        <v>119</v>
      </c>
      <c r="P26" s="142">
        <v>4</v>
      </c>
      <c r="Q26" s="139">
        <v>22</v>
      </c>
      <c r="R26" s="131">
        <v>0</v>
      </c>
      <c r="S26" s="131">
        <v>147</v>
      </c>
      <c r="T26" s="142">
        <v>0</v>
      </c>
      <c r="U26" s="139">
        <v>14</v>
      </c>
      <c r="V26" s="142">
        <v>0</v>
      </c>
      <c r="W26" s="75">
        <v>0</v>
      </c>
      <c r="X26" s="77">
        <v>0</v>
      </c>
    </row>
    <row r="27" spans="1:24" ht="13.5" customHeight="1">
      <c r="A27" s="81" t="s">
        <v>694</v>
      </c>
      <c r="B27" s="40" t="s">
        <v>177</v>
      </c>
      <c r="C27" s="411">
        <v>204</v>
      </c>
      <c r="D27" s="139">
        <v>147</v>
      </c>
      <c r="E27" s="77">
        <v>0</v>
      </c>
      <c r="F27" s="139">
        <v>9</v>
      </c>
      <c r="G27" s="131">
        <v>0</v>
      </c>
      <c r="H27" s="131">
        <v>48</v>
      </c>
      <c r="I27" s="142">
        <v>0</v>
      </c>
      <c r="J27" s="75">
        <v>0</v>
      </c>
      <c r="K27" s="77">
        <v>0</v>
      </c>
      <c r="L27" s="139">
        <v>0</v>
      </c>
      <c r="M27" s="390">
        <v>0</v>
      </c>
      <c r="N27" s="52">
        <v>234</v>
      </c>
      <c r="O27" s="139">
        <v>163</v>
      </c>
      <c r="P27" s="142">
        <v>17</v>
      </c>
      <c r="Q27" s="139">
        <v>10</v>
      </c>
      <c r="R27" s="131">
        <v>0</v>
      </c>
      <c r="S27" s="131">
        <v>44</v>
      </c>
      <c r="T27" s="142">
        <v>0</v>
      </c>
      <c r="U27" s="139">
        <v>0</v>
      </c>
      <c r="V27" s="142">
        <v>0</v>
      </c>
      <c r="W27" s="75">
        <v>0</v>
      </c>
      <c r="X27" s="77">
        <v>0</v>
      </c>
    </row>
    <row r="28" spans="1:24" ht="13.5" customHeight="1">
      <c r="A28" s="114" t="s">
        <v>695</v>
      </c>
      <c r="B28" s="40" t="s">
        <v>168</v>
      </c>
      <c r="C28" s="411">
        <v>1480</v>
      </c>
      <c r="D28" s="139">
        <v>729</v>
      </c>
      <c r="E28" s="77">
        <v>0</v>
      </c>
      <c r="F28" s="139">
        <v>216</v>
      </c>
      <c r="G28" s="131">
        <v>0</v>
      </c>
      <c r="H28" s="131">
        <v>507</v>
      </c>
      <c r="I28" s="142">
        <v>0</v>
      </c>
      <c r="J28" s="75">
        <v>28</v>
      </c>
      <c r="K28" s="77">
        <v>0</v>
      </c>
      <c r="L28" s="139">
        <v>0</v>
      </c>
      <c r="M28" s="390">
        <v>0</v>
      </c>
      <c r="N28" s="52">
        <v>1496</v>
      </c>
      <c r="O28" s="139">
        <v>749</v>
      </c>
      <c r="P28" s="142">
        <v>0</v>
      </c>
      <c r="Q28" s="139">
        <v>253</v>
      </c>
      <c r="R28" s="131">
        <v>0</v>
      </c>
      <c r="S28" s="131">
        <v>466</v>
      </c>
      <c r="T28" s="142">
        <v>0</v>
      </c>
      <c r="U28" s="139">
        <v>28</v>
      </c>
      <c r="V28" s="142">
        <v>0</v>
      </c>
      <c r="W28" s="75">
        <v>0</v>
      </c>
      <c r="X28" s="77">
        <v>0</v>
      </c>
    </row>
    <row r="29" spans="1:24" ht="13.5" customHeight="1">
      <c r="A29" s="114" t="s">
        <v>696</v>
      </c>
      <c r="B29" s="40" t="s">
        <v>169</v>
      </c>
      <c r="C29" s="411">
        <v>784</v>
      </c>
      <c r="D29" s="139">
        <v>501</v>
      </c>
      <c r="E29" s="77">
        <v>11</v>
      </c>
      <c r="F29" s="139">
        <v>69</v>
      </c>
      <c r="G29" s="131">
        <v>0</v>
      </c>
      <c r="H29" s="131">
        <v>178</v>
      </c>
      <c r="I29" s="142">
        <v>25</v>
      </c>
      <c r="J29" s="75">
        <v>0</v>
      </c>
      <c r="K29" s="77">
        <v>0</v>
      </c>
      <c r="L29" s="139">
        <v>0</v>
      </c>
      <c r="M29" s="390">
        <v>0</v>
      </c>
      <c r="N29" s="52">
        <v>818</v>
      </c>
      <c r="O29" s="139">
        <v>539</v>
      </c>
      <c r="P29" s="142">
        <v>12</v>
      </c>
      <c r="Q29" s="139">
        <v>57</v>
      </c>
      <c r="R29" s="131">
        <v>0</v>
      </c>
      <c r="S29" s="131">
        <v>185</v>
      </c>
      <c r="T29" s="142">
        <v>25</v>
      </c>
      <c r="U29" s="139">
        <v>0</v>
      </c>
      <c r="V29" s="142">
        <v>0</v>
      </c>
      <c r="W29" s="75">
        <v>0</v>
      </c>
      <c r="X29" s="77">
        <v>0</v>
      </c>
    </row>
    <row r="30" spans="1:24" ht="13.5" customHeight="1">
      <c r="A30" s="114" t="s">
        <v>697</v>
      </c>
      <c r="B30" s="40" t="s">
        <v>170</v>
      </c>
      <c r="C30" s="411">
        <v>475</v>
      </c>
      <c r="D30" s="139">
        <v>342</v>
      </c>
      <c r="E30" s="77">
        <v>32</v>
      </c>
      <c r="F30" s="139">
        <v>6</v>
      </c>
      <c r="G30" s="131">
        <v>0</v>
      </c>
      <c r="H30" s="131">
        <v>82</v>
      </c>
      <c r="I30" s="142">
        <v>0</v>
      </c>
      <c r="J30" s="75">
        <v>13</v>
      </c>
      <c r="K30" s="77">
        <v>0</v>
      </c>
      <c r="L30" s="139">
        <v>0</v>
      </c>
      <c r="M30" s="390">
        <v>0</v>
      </c>
      <c r="N30" s="52">
        <v>558</v>
      </c>
      <c r="O30" s="139">
        <v>410</v>
      </c>
      <c r="P30" s="142">
        <v>35</v>
      </c>
      <c r="Q30" s="139">
        <v>17</v>
      </c>
      <c r="R30" s="131">
        <v>0</v>
      </c>
      <c r="S30" s="131">
        <v>83</v>
      </c>
      <c r="T30" s="142">
        <v>0</v>
      </c>
      <c r="U30" s="139">
        <v>13</v>
      </c>
      <c r="V30" s="142">
        <v>0</v>
      </c>
      <c r="W30" s="75">
        <v>0</v>
      </c>
      <c r="X30" s="77">
        <v>0</v>
      </c>
    </row>
    <row r="31" spans="1:24" ht="13.5" customHeight="1">
      <c r="A31" s="81" t="s">
        <v>698</v>
      </c>
      <c r="B31" s="40" t="s">
        <v>181</v>
      </c>
      <c r="C31" s="411">
        <v>145</v>
      </c>
      <c r="D31" s="139">
        <v>118</v>
      </c>
      <c r="E31" s="77">
        <v>0</v>
      </c>
      <c r="F31" s="139">
        <v>12</v>
      </c>
      <c r="G31" s="131">
        <v>0</v>
      </c>
      <c r="H31" s="131">
        <v>0</v>
      </c>
      <c r="I31" s="142">
        <v>0</v>
      </c>
      <c r="J31" s="75">
        <v>15</v>
      </c>
      <c r="K31" s="77">
        <v>0</v>
      </c>
      <c r="L31" s="139">
        <v>0</v>
      </c>
      <c r="M31" s="390">
        <v>0</v>
      </c>
      <c r="N31" s="52">
        <v>124</v>
      </c>
      <c r="O31" s="139">
        <v>104</v>
      </c>
      <c r="P31" s="142">
        <v>0</v>
      </c>
      <c r="Q31" s="139">
        <v>5</v>
      </c>
      <c r="R31" s="131">
        <v>0</v>
      </c>
      <c r="S31" s="131">
        <v>0</v>
      </c>
      <c r="T31" s="142">
        <v>0</v>
      </c>
      <c r="U31" s="139">
        <v>15</v>
      </c>
      <c r="V31" s="142">
        <v>0</v>
      </c>
      <c r="W31" s="75">
        <v>0</v>
      </c>
      <c r="X31" s="77">
        <v>0</v>
      </c>
    </row>
    <row r="32" spans="1:24" ht="13.5" customHeight="1">
      <c r="A32" s="81" t="s">
        <v>699</v>
      </c>
      <c r="B32" s="40" t="s">
        <v>185</v>
      </c>
      <c r="C32" s="411">
        <v>5</v>
      </c>
      <c r="D32" s="139">
        <v>5</v>
      </c>
      <c r="E32" s="77">
        <v>0</v>
      </c>
      <c r="F32" s="139">
        <v>0</v>
      </c>
      <c r="G32" s="131">
        <v>0</v>
      </c>
      <c r="H32" s="131">
        <v>0</v>
      </c>
      <c r="I32" s="142">
        <v>0</v>
      </c>
      <c r="J32" s="75">
        <v>0</v>
      </c>
      <c r="K32" s="77">
        <v>0</v>
      </c>
      <c r="L32" s="139">
        <v>0</v>
      </c>
      <c r="M32" s="390">
        <v>0</v>
      </c>
      <c r="N32" s="52">
        <v>54</v>
      </c>
      <c r="O32" s="139">
        <v>24</v>
      </c>
      <c r="P32" s="142">
        <v>0</v>
      </c>
      <c r="Q32" s="139">
        <v>0</v>
      </c>
      <c r="R32" s="131">
        <v>0</v>
      </c>
      <c r="S32" s="131">
        <v>30</v>
      </c>
      <c r="T32" s="142">
        <v>0</v>
      </c>
      <c r="U32" s="139">
        <v>0</v>
      </c>
      <c r="V32" s="142">
        <v>0</v>
      </c>
      <c r="W32" s="75">
        <v>0</v>
      </c>
      <c r="X32" s="77">
        <v>0</v>
      </c>
    </row>
    <row r="33" spans="1:24" ht="13.5" customHeight="1">
      <c r="A33" s="114" t="s">
        <v>700</v>
      </c>
      <c r="B33" s="40" t="s">
        <v>161</v>
      </c>
      <c r="C33" s="411">
        <v>682</v>
      </c>
      <c r="D33" s="139">
        <v>302</v>
      </c>
      <c r="E33" s="77">
        <v>44</v>
      </c>
      <c r="F33" s="139">
        <v>27</v>
      </c>
      <c r="G33" s="131">
        <v>0</v>
      </c>
      <c r="H33" s="131">
        <v>309</v>
      </c>
      <c r="I33" s="142">
        <v>0</v>
      </c>
      <c r="J33" s="75">
        <v>0</v>
      </c>
      <c r="K33" s="77">
        <v>0</v>
      </c>
      <c r="L33" s="139">
        <v>0</v>
      </c>
      <c r="M33" s="390">
        <v>0</v>
      </c>
      <c r="N33" s="52">
        <v>727</v>
      </c>
      <c r="O33" s="139">
        <v>343</v>
      </c>
      <c r="P33" s="142">
        <v>50</v>
      </c>
      <c r="Q33" s="139">
        <v>39</v>
      </c>
      <c r="R33" s="131">
        <v>0</v>
      </c>
      <c r="S33" s="131">
        <v>295</v>
      </c>
      <c r="T33" s="142">
        <v>0</v>
      </c>
      <c r="U33" s="139">
        <v>0</v>
      </c>
      <c r="V33" s="142">
        <v>0</v>
      </c>
      <c r="W33" s="75">
        <v>0</v>
      </c>
      <c r="X33" s="77">
        <v>0</v>
      </c>
    </row>
    <row r="34" spans="1:24" ht="13.5" customHeight="1">
      <c r="A34" s="81" t="s">
        <v>701</v>
      </c>
      <c r="B34" s="40" t="s">
        <v>182</v>
      </c>
      <c r="C34" s="411">
        <v>247</v>
      </c>
      <c r="D34" s="139">
        <v>146</v>
      </c>
      <c r="E34" s="77">
        <v>0</v>
      </c>
      <c r="F34" s="139">
        <v>27</v>
      </c>
      <c r="G34" s="131">
        <v>0</v>
      </c>
      <c r="H34" s="131">
        <v>74</v>
      </c>
      <c r="I34" s="142">
        <v>0</v>
      </c>
      <c r="J34" s="75">
        <v>0</v>
      </c>
      <c r="K34" s="77">
        <v>0</v>
      </c>
      <c r="L34" s="139">
        <v>0</v>
      </c>
      <c r="M34" s="390">
        <v>0</v>
      </c>
      <c r="N34" s="52">
        <v>257</v>
      </c>
      <c r="O34" s="139">
        <v>166</v>
      </c>
      <c r="P34" s="142">
        <v>0</v>
      </c>
      <c r="Q34" s="139">
        <v>18</v>
      </c>
      <c r="R34" s="131">
        <v>0</v>
      </c>
      <c r="S34" s="131">
        <v>73</v>
      </c>
      <c r="T34" s="142">
        <v>0</v>
      </c>
      <c r="U34" s="139">
        <v>0</v>
      </c>
      <c r="V34" s="142">
        <v>0</v>
      </c>
      <c r="W34" s="75">
        <v>0</v>
      </c>
      <c r="X34" s="77">
        <v>0</v>
      </c>
    </row>
    <row r="35" spans="1:24" ht="13.5" customHeight="1">
      <c r="A35" s="81" t="s">
        <v>702</v>
      </c>
      <c r="B35" s="40" t="s">
        <v>178</v>
      </c>
      <c r="C35" s="411">
        <v>160</v>
      </c>
      <c r="D35" s="139">
        <v>17</v>
      </c>
      <c r="E35" s="77">
        <v>0</v>
      </c>
      <c r="F35" s="139">
        <v>0</v>
      </c>
      <c r="G35" s="131">
        <v>0</v>
      </c>
      <c r="H35" s="131">
        <v>143</v>
      </c>
      <c r="I35" s="142">
        <v>0</v>
      </c>
      <c r="J35" s="75">
        <v>0</v>
      </c>
      <c r="K35" s="77">
        <v>0</v>
      </c>
      <c r="L35" s="139">
        <v>0</v>
      </c>
      <c r="M35" s="390">
        <v>0</v>
      </c>
      <c r="N35" s="52">
        <v>149</v>
      </c>
      <c r="O35" s="139">
        <v>17</v>
      </c>
      <c r="P35" s="142">
        <v>0</v>
      </c>
      <c r="Q35" s="139">
        <v>0</v>
      </c>
      <c r="R35" s="131">
        <v>0</v>
      </c>
      <c r="S35" s="131">
        <v>132</v>
      </c>
      <c r="T35" s="142">
        <v>0</v>
      </c>
      <c r="U35" s="139">
        <v>0</v>
      </c>
      <c r="V35" s="142">
        <v>0</v>
      </c>
      <c r="W35" s="75">
        <v>0</v>
      </c>
      <c r="X35" s="77">
        <v>0</v>
      </c>
    </row>
    <row r="36" spans="1:24" ht="13.5" customHeight="1">
      <c r="A36" s="114" t="s">
        <v>703</v>
      </c>
      <c r="B36" s="40" t="s">
        <v>159</v>
      </c>
      <c r="C36" s="411">
        <v>2156</v>
      </c>
      <c r="D36" s="139">
        <v>940</v>
      </c>
      <c r="E36" s="77">
        <v>0</v>
      </c>
      <c r="F36" s="139">
        <v>60</v>
      </c>
      <c r="G36" s="131">
        <v>0</v>
      </c>
      <c r="H36" s="131">
        <v>1138</v>
      </c>
      <c r="I36" s="142">
        <v>0</v>
      </c>
      <c r="J36" s="75">
        <v>18</v>
      </c>
      <c r="K36" s="77">
        <v>0</v>
      </c>
      <c r="L36" s="139">
        <v>0</v>
      </c>
      <c r="M36" s="390">
        <v>0</v>
      </c>
      <c r="N36" s="52">
        <v>2234</v>
      </c>
      <c r="O36" s="139">
        <v>959</v>
      </c>
      <c r="P36" s="142">
        <v>0</v>
      </c>
      <c r="Q36" s="139">
        <v>111</v>
      </c>
      <c r="R36" s="131">
        <v>0</v>
      </c>
      <c r="S36" s="131">
        <v>1144</v>
      </c>
      <c r="T36" s="142">
        <v>0</v>
      </c>
      <c r="U36" s="139">
        <v>20</v>
      </c>
      <c r="V36" s="142">
        <v>0</v>
      </c>
      <c r="W36" s="75">
        <v>0</v>
      </c>
      <c r="X36" s="77">
        <v>0</v>
      </c>
    </row>
    <row r="37" spans="1:24" ht="13.5" customHeight="1">
      <c r="A37" s="81" t="s">
        <v>704</v>
      </c>
      <c r="B37" s="40" t="s">
        <v>179</v>
      </c>
      <c r="C37" s="411">
        <v>28</v>
      </c>
      <c r="D37" s="139">
        <v>17</v>
      </c>
      <c r="E37" s="77">
        <v>0</v>
      </c>
      <c r="F37" s="139">
        <v>11</v>
      </c>
      <c r="G37" s="131">
        <v>0</v>
      </c>
      <c r="H37" s="131">
        <v>0</v>
      </c>
      <c r="I37" s="142">
        <v>0</v>
      </c>
      <c r="J37" s="75">
        <v>0</v>
      </c>
      <c r="K37" s="77">
        <v>0</v>
      </c>
      <c r="L37" s="139">
        <v>0</v>
      </c>
      <c r="M37" s="390">
        <v>0</v>
      </c>
      <c r="N37" s="52">
        <v>41</v>
      </c>
      <c r="O37" s="139">
        <v>20</v>
      </c>
      <c r="P37" s="142">
        <v>0</v>
      </c>
      <c r="Q37" s="139">
        <v>20</v>
      </c>
      <c r="R37" s="131">
        <v>0</v>
      </c>
      <c r="S37" s="131">
        <v>1</v>
      </c>
      <c r="T37" s="142">
        <v>0</v>
      </c>
      <c r="U37" s="139">
        <v>0</v>
      </c>
      <c r="V37" s="142">
        <v>0</v>
      </c>
      <c r="W37" s="75">
        <v>0</v>
      </c>
      <c r="X37" s="77">
        <v>0</v>
      </c>
    </row>
    <row r="38" spans="1:24" ht="13.5" customHeight="1">
      <c r="A38" s="81" t="s">
        <v>705</v>
      </c>
      <c r="B38" s="85" t="s">
        <v>231</v>
      </c>
      <c r="C38" s="411">
        <v>246</v>
      </c>
      <c r="D38" s="139">
        <v>21</v>
      </c>
      <c r="E38" s="77">
        <v>0</v>
      </c>
      <c r="F38" s="139">
        <v>0</v>
      </c>
      <c r="G38" s="131">
        <v>0</v>
      </c>
      <c r="H38" s="131">
        <v>225</v>
      </c>
      <c r="I38" s="142">
        <v>0</v>
      </c>
      <c r="J38" s="75">
        <v>0</v>
      </c>
      <c r="K38" s="77">
        <v>0</v>
      </c>
      <c r="L38" s="139">
        <v>0</v>
      </c>
      <c r="M38" s="390">
        <v>0</v>
      </c>
      <c r="N38" s="52">
        <v>251</v>
      </c>
      <c r="O38" s="139">
        <v>25</v>
      </c>
      <c r="P38" s="142">
        <v>0</v>
      </c>
      <c r="Q38" s="139">
        <v>0</v>
      </c>
      <c r="R38" s="131">
        <v>0</v>
      </c>
      <c r="S38" s="131">
        <v>226</v>
      </c>
      <c r="T38" s="142">
        <v>0</v>
      </c>
      <c r="U38" s="139">
        <v>0</v>
      </c>
      <c r="V38" s="142">
        <v>0</v>
      </c>
      <c r="W38" s="75">
        <v>0</v>
      </c>
      <c r="X38" s="77">
        <v>0</v>
      </c>
    </row>
    <row r="39" spans="1:24" ht="13.5" customHeight="1">
      <c r="A39" s="38" t="s">
        <v>706</v>
      </c>
      <c r="B39" s="80" t="s">
        <v>944</v>
      </c>
      <c r="C39" s="411">
        <v>0</v>
      </c>
      <c r="D39" s="139">
        <v>0</v>
      </c>
      <c r="E39" s="77">
        <v>0</v>
      </c>
      <c r="F39" s="139">
        <v>0</v>
      </c>
      <c r="G39" s="131">
        <v>0</v>
      </c>
      <c r="H39" s="131">
        <v>0</v>
      </c>
      <c r="I39" s="142">
        <v>0</v>
      </c>
      <c r="J39" s="75">
        <v>0</v>
      </c>
      <c r="K39" s="77">
        <v>0</v>
      </c>
      <c r="L39" s="139">
        <v>0</v>
      </c>
      <c r="M39" s="390">
        <v>0</v>
      </c>
      <c r="N39" s="52">
        <v>90</v>
      </c>
      <c r="O39" s="139">
        <v>87</v>
      </c>
      <c r="P39" s="142">
        <v>3</v>
      </c>
      <c r="Q39" s="139">
        <v>0</v>
      </c>
      <c r="R39" s="131">
        <v>0</v>
      </c>
      <c r="S39" s="131">
        <v>0</v>
      </c>
      <c r="T39" s="142">
        <v>0</v>
      </c>
      <c r="U39" s="139">
        <v>0</v>
      </c>
      <c r="V39" s="142">
        <v>0</v>
      </c>
      <c r="W39" s="75">
        <v>0</v>
      </c>
      <c r="X39" s="77">
        <v>0</v>
      </c>
    </row>
    <row r="40" spans="1:24" ht="13.5" customHeight="1">
      <c r="A40" s="39" t="s">
        <v>707</v>
      </c>
      <c r="B40" s="115" t="s">
        <v>945</v>
      </c>
      <c r="C40" s="412">
        <v>0</v>
      </c>
      <c r="D40" s="141">
        <v>0</v>
      </c>
      <c r="E40" s="78">
        <v>0</v>
      </c>
      <c r="F40" s="141">
        <v>0</v>
      </c>
      <c r="G40" s="132">
        <v>0</v>
      </c>
      <c r="H40" s="132">
        <v>0</v>
      </c>
      <c r="I40" s="144">
        <v>0</v>
      </c>
      <c r="J40" s="76">
        <v>0</v>
      </c>
      <c r="K40" s="78">
        <v>0</v>
      </c>
      <c r="L40" s="141">
        <v>0</v>
      </c>
      <c r="M40" s="402">
        <v>0</v>
      </c>
      <c r="N40" s="49">
        <v>7</v>
      </c>
      <c r="O40" s="141">
        <v>7</v>
      </c>
      <c r="P40" s="144">
        <v>0</v>
      </c>
      <c r="Q40" s="141">
        <v>0</v>
      </c>
      <c r="R40" s="132">
        <v>0</v>
      </c>
      <c r="S40" s="132">
        <v>0</v>
      </c>
      <c r="T40" s="144">
        <v>0</v>
      </c>
      <c r="U40" s="141">
        <v>0</v>
      </c>
      <c r="V40" s="144">
        <v>0</v>
      </c>
      <c r="W40" s="76">
        <v>0</v>
      </c>
      <c r="X40" s="78">
        <v>0</v>
      </c>
    </row>
    <row r="41" spans="1:2" ht="12" customHeight="1">
      <c r="A41" s="36" t="s">
        <v>368</v>
      </c>
      <c r="B41" s="23"/>
    </row>
    <row r="42" spans="1:2" ht="12" customHeight="1">
      <c r="A42" s="36" t="s">
        <v>367</v>
      </c>
      <c r="B42" s="13"/>
    </row>
    <row r="43" spans="1:2" ht="12" customHeight="1">
      <c r="A43" s="36" t="s">
        <v>721</v>
      </c>
      <c r="B43" s="13"/>
    </row>
    <row r="44" spans="1:2" ht="12" customHeight="1">
      <c r="A44" s="36" t="s">
        <v>716</v>
      </c>
      <c r="B44" s="30"/>
    </row>
    <row r="45" spans="1:2" ht="12" customHeight="1">
      <c r="A45" s="33" t="s">
        <v>717</v>
      </c>
      <c r="B45" s="29"/>
    </row>
    <row r="46" spans="1:2" ht="12" customHeight="1">
      <c r="A46" s="36" t="s">
        <v>334</v>
      </c>
      <c r="B46" s="34"/>
    </row>
    <row r="47" spans="1:2" ht="12" customHeight="1">
      <c r="A47" s="33" t="s">
        <v>718</v>
      </c>
      <c r="B47" s="34"/>
    </row>
    <row r="48" spans="1:2" ht="12" customHeight="1">
      <c r="A48" s="33" t="s">
        <v>719</v>
      </c>
      <c r="B48" s="34"/>
    </row>
    <row r="49" ht="12" customHeight="1">
      <c r="A49" s="33" t="s">
        <v>720</v>
      </c>
    </row>
    <row r="51" spans="1:2" ht="12" customHeight="1">
      <c r="A51" s="36"/>
      <c r="B51"/>
    </row>
    <row r="52" spans="1:2" ht="12" customHeight="1">
      <c r="A52" s="36"/>
      <c r="B52"/>
    </row>
    <row r="53" ht="12" customHeight="1">
      <c r="A53" s="636"/>
    </row>
    <row r="54" ht="12" customHeight="1">
      <c r="A54" s="37"/>
    </row>
    <row r="55" ht="12" customHeight="1">
      <c r="A55" s="37"/>
    </row>
    <row r="56" ht="12" customHeight="1">
      <c r="A56" s="37"/>
    </row>
    <row r="57" ht="12" customHeight="1">
      <c r="A57" s="37"/>
    </row>
    <row r="58" ht="12" customHeight="1">
      <c r="A58" s="37"/>
    </row>
    <row r="59" ht="12" customHeight="1">
      <c r="A59" s="37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>
      <c r="A70" s="9" t="s">
        <v>712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" customHeight="1">
      <c r="A85" s="12"/>
    </row>
    <row r="86" ht="12" customHeight="1">
      <c r="A86" s="12"/>
    </row>
    <row r="87" ht="12" customHeight="1">
      <c r="A87" s="12"/>
    </row>
    <row r="88" ht="12" customHeight="1">
      <c r="A88" s="33"/>
    </row>
    <row r="89" ht="12" customHeight="1">
      <c r="A89" s="28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12"/>
    </row>
  </sheetData>
  <sheetProtection/>
  <mergeCells count="27">
    <mergeCell ref="A7:B7"/>
    <mergeCell ref="C3:M3"/>
    <mergeCell ref="D4:E4"/>
    <mergeCell ref="D5:D6"/>
    <mergeCell ref="E5:E6"/>
    <mergeCell ref="P5:P6"/>
    <mergeCell ref="J4:K5"/>
    <mergeCell ref="L4:L6"/>
    <mergeCell ref="M4:M6"/>
    <mergeCell ref="F5:G5"/>
    <mergeCell ref="O5:O6"/>
    <mergeCell ref="C4:C6"/>
    <mergeCell ref="F4:I4"/>
    <mergeCell ref="U4:V5"/>
    <mergeCell ref="W4:W6"/>
    <mergeCell ref="Q5:R5"/>
    <mergeCell ref="S5:T5"/>
    <mergeCell ref="A2:B3"/>
    <mergeCell ref="A4:A6"/>
    <mergeCell ref="B4:B6"/>
    <mergeCell ref="N3:X3"/>
    <mergeCell ref="N4:N6"/>
    <mergeCell ref="C2:X2"/>
    <mergeCell ref="O4:P4"/>
    <mergeCell ref="Q4:T4"/>
    <mergeCell ref="H5:I5"/>
    <mergeCell ref="X4:X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O26" sqref="O26"/>
    </sheetView>
  </sheetViews>
  <sheetFormatPr defaultColWidth="9.140625" defaultRowHeight="12.75"/>
  <sheetData>
    <row r="6" ht="41.25">
      <c r="A6" s="66" t="s">
        <v>660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S23"/>
  <sheetViews>
    <sheetView zoomScalePageLayoutView="0" workbookViewId="0" topLeftCell="A1">
      <selection activeCell="A2" sqref="A2:C4"/>
    </sheetView>
  </sheetViews>
  <sheetFormatPr defaultColWidth="9.140625" defaultRowHeight="12" customHeight="1"/>
  <cols>
    <col min="1" max="1" width="22.57421875" style="3" customWidth="1"/>
    <col min="2" max="2" width="20.28125" style="3" customWidth="1"/>
    <col min="3" max="3" width="17.28125" style="3" customWidth="1"/>
    <col min="4" max="4" width="7.7109375" style="3" customWidth="1"/>
    <col min="5" max="5" width="9.7109375" style="3" customWidth="1"/>
    <col min="6" max="6" width="8.7109375" style="3" customWidth="1"/>
    <col min="7" max="8" width="10.7109375" style="3" customWidth="1"/>
    <col min="9" max="9" width="11.7109375" style="3" customWidth="1"/>
    <col min="10" max="10" width="13.7109375" style="3" customWidth="1"/>
    <col min="11" max="11" width="16.7109375" style="3" customWidth="1"/>
    <col min="12" max="12" width="7.7109375" style="3" customWidth="1"/>
    <col min="13" max="13" width="9.7109375" style="3" customWidth="1"/>
    <col min="14" max="14" width="8.7109375" style="3" customWidth="1"/>
    <col min="15" max="15" width="11.7109375" style="3" customWidth="1"/>
    <col min="16" max="16" width="10.7109375" style="3" customWidth="1"/>
    <col min="17" max="17" width="11.7109375" style="3" customWidth="1"/>
    <col min="18" max="18" width="13.7109375" style="3" customWidth="1"/>
    <col min="19" max="19" width="16.7109375" style="3" customWidth="1"/>
    <col min="20" max="16384" width="9.140625" style="3" customWidth="1"/>
  </cols>
  <sheetData>
    <row r="1" ht="15" customHeight="1">
      <c r="A1" s="9" t="s">
        <v>881</v>
      </c>
    </row>
    <row r="2" spans="1:19" ht="15" customHeight="1">
      <c r="A2" s="781" t="s">
        <v>951</v>
      </c>
      <c r="B2" s="781"/>
      <c r="C2" s="790"/>
      <c r="D2" s="803" t="s">
        <v>213</v>
      </c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</row>
    <row r="3" spans="1:19" ht="15" customHeight="1">
      <c r="A3" s="802"/>
      <c r="B3" s="802"/>
      <c r="C3" s="791"/>
      <c r="D3" s="803">
        <v>2019</v>
      </c>
      <c r="E3" s="804"/>
      <c r="F3" s="804"/>
      <c r="G3" s="804"/>
      <c r="H3" s="804"/>
      <c r="I3" s="804"/>
      <c r="J3" s="804"/>
      <c r="K3" s="860"/>
      <c r="L3" s="796">
        <v>2020</v>
      </c>
      <c r="M3" s="789"/>
      <c r="N3" s="789"/>
      <c r="O3" s="789"/>
      <c r="P3" s="789"/>
      <c r="Q3" s="789"/>
      <c r="R3" s="789"/>
      <c r="S3" s="789"/>
    </row>
    <row r="4" spans="1:19" ht="24.75" customHeight="1">
      <c r="A4" s="783"/>
      <c r="B4" s="783"/>
      <c r="C4" s="792"/>
      <c r="D4" s="733" t="s">
        <v>205</v>
      </c>
      <c r="E4" s="733" t="s">
        <v>220</v>
      </c>
      <c r="F4" s="733" t="s">
        <v>218</v>
      </c>
      <c r="G4" s="733" t="s">
        <v>155</v>
      </c>
      <c r="H4" s="733" t="s">
        <v>207</v>
      </c>
      <c r="I4" s="733" t="s">
        <v>221</v>
      </c>
      <c r="J4" s="733" t="s">
        <v>257</v>
      </c>
      <c r="K4" s="733" t="s">
        <v>222</v>
      </c>
      <c r="L4" s="733" t="s">
        <v>205</v>
      </c>
      <c r="M4" s="733" t="s">
        <v>220</v>
      </c>
      <c r="N4" s="733" t="s">
        <v>218</v>
      </c>
      <c r="O4" s="714" t="s">
        <v>195</v>
      </c>
      <c r="P4" s="733" t="s">
        <v>219</v>
      </c>
      <c r="Q4" s="733" t="s">
        <v>221</v>
      </c>
      <c r="R4" s="733" t="s">
        <v>257</v>
      </c>
      <c r="S4" s="735" t="s">
        <v>222</v>
      </c>
    </row>
    <row r="5" spans="1:19" ht="15" customHeight="1">
      <c r="A5" s="841" t="s">
        <v>147</v>
      </c>
      <c r="B5" s="841"/>
      <c r="C5" s="841"/>
      <c r="D5" s="724">
        <v>38372</v>
      </c>
      <c r="E5" s="724">
        <v>24755</v>
      </c>
      <c r="F5" s="724">
        <v>12413</v>
      </c>
      <c r="G5" s="724">
        <v>1160</v>
      </c>
      <c r="H5" s="724">
        <v>11253</v>
      </c>
      <c r="I5" s="724">
        <v>997</v>
      </c>
      <c r="J5" s="724">
        <v>15</v>
      </c>
      <c r="K5" s="724">
        <v>192</v>
      </c>
      <c r="L5" s="734">
        <v>38615</v>
      </c>
      <c r="M5" s="92">
        <v>24829</v>
      </c>
      <c r="N5" s="92">
        <v>12806</v>
      </c>
      <c r="O5" s="92">
        <v>151</v>
      </c>
      <c r="P5" s="92">
        <v>12655</v>
      </c>
      <c r="Q5" s="92">
        <v>804</v>
      </c>
      <c r="R5" s="92">
        <v>0</v>
      </c>
      <c r="S5" s="89">
        <v>176</v>
      </c>
    </row>
    <row r="6" spans="1:19" ht="15" customHeight="1">
      <c r="A6" s="842" t="s">
        <v>214</v>
      </c>
      <c r="B6" s="843" t="s">
        <v>190</v>
      </c>
      <c r="C6" s="844"/>
      <c r="D6" s="726">
        <v>5887</v>
      </c>
      <c r="E6" s="736">
        <v>2260</v>
      </c>
      <c r="F6" s="110">
        <v>3611</v>
      </c>
      <c r="G6" s="736">
        <v>993</v>
      </c>
      <c r="H6" s="736">
        <v>2618</v>
      </c>
      <c r="I6" s="736">
        <v>0</v>
      </c>
      <c r="J6" s="737">
        <v>0</v>
      </c>
      <c r="K6" s="738">
        <v>16</v>
      </c>
      <c r="L6" s="739">
        <v>4941</v>
      </c>
      <c r="M6" s="736">
        <v>2355</v>
      </c>
      <c r="N6" s="110">
        <v>2574</v>
      </c>
      <c r="O6" s="736">
        <v>0</v>
      </c>
      <c r="P6" s="736">
        <v>2574</v>
      </c>
      <c r="Q6" s="736">
        <v>0</v>
      </c>
      <c r="R6" s="740">
        <v>0</v>
      </c>
      <c r="S6" s="741">
        <v>12</v>
      </c>
    </row>
    <row r="7" spans="1:19" ht="15" customHeight="1">
      <c r="A7" s="842"/>
      <c r="B7" s="845" t="s">
        <v>225</v>
      </c>
      <c r="C7" s="728" t="s">
        <v>305</v>
      </c>
      <c r="D7" s="23">
        <v>10608</v>
      </c>
      <c r="E7" s="152">
        <v>7183</v>
      </c>
      <c r="F7" s="131">
        <v>3377</v>
      </c>
      <c r="G7" s="216">
        <v>0</v>
      </c>
      <c r="H7" s="131">
        <v>3377</v>
      </c>
      <c r="I7" s="117">
        <v>0</v>
      </c>
      <c r="J7" s="202">
        <v>0</v>
      </c>
      <c r="K7" s="217">
        <v>48</v>
      </c>
      <c r="L7" s="23">
        <v>10947</v>
      </c>
      <c r="M7" s="152">
        <v>7342</v>
      </c>
      <c r="N7" s="131">
        <v>3557</v>
      </c>
      <c r="O7" s="216">
        <v>0</v>
      </c>
      <c r="P7" s="131">
        <v>3557</v>
      </c>
      <c r="Q7" s="56">
        <v>0</v>
      </c>
      <c r="R7" s="151">
        <v>0</v>
      </c>
      <c r="S7" s="294">
        <v>48</v>
      </c>
    </row>
    <row r="8" spans="1:19" ht="15" customHeight="1">
      <c r="A8" s="842"/>
      <c r="B8" s="845"/>
      <c r="C8" s="22" t="s">
        <v>306</v>
      </c>
      <c r="D8" s="725">
        <v>8089</v>
      </c>
      <c r="E8" s="184">
        <v>5247</v>
      </c>
      <c r="F8" s="132">
        <v>2685</v>
      </c>
      <c r="G8" s="742">
        <v>0</v>
      </c>
      <c r="H8" s="132">
        <v>2685</v>
      </c>
      <c r="I8" s="743">
        <v>90</v>
      </c>
      <c r="J8" s="744">
        <v>0</v>
      </c>
      <c r="K8" s="729">
        <v>67</v>
      </c>
      <c r="L8" s="745">
        <v>8573</v>
      </c>
      <c r="M8" s="184">
        <v>5161</v>
      </c>
      <c r="N8" s="132">
        <v>3261</v>
      </c>
      <c r="O8" s="746">
        <v>0</v>
      </c>
      <c r="P8" s="132">
        <v>3261</v>
      </c>
      <c r="Q8" s="743">
        <v>88</v>
      </c>
      <c r="R8" s="185">
        <v>0</v>
      </c>
      <c r="S8" s="747">
        <v>63</v>
      </c>
    </row>
    <row r="9" spans="1:19" ht="15" customHeight="1">
      <c r="A9" s="842"/>
      <c r="B9" s="846" t="s">
        <v>216</v>
      </c>
      <c r="C9" s="847"/>
      <c r="D9" s="728">
        <v>5527</v>
      </c>
      <c r="E9" s="152">
        <v>3402</v>
      </c>
      <c r="F9" s="131">
        <v>1948</v>
      </c>
      <c r="G9" s="151">
        <v>0</v>
      </c>
      <c r="H9" s="152">
        <v>1948</v>
      </c>
      <c r="I9" s="152">
        <v>116</v>
      </c>
      <c r="J9" s="202">
        <v>0</v>
      </c>
      <c r="K9" s="217">
        <v>61</v>
      </c>
      <c r="L9" s="23">
        <v>6229</v>
      </c>
      <c r="M9" s="152">
        <v>3455</v>
      </c>
      <c r="N9" s="131">
        <v>2604</v>
      </c>
      <c r="O9" s="151">
        <v>0</v>
      </c>
      <c r="P9" s="152">
        <v>2604</v>
      </c>
      <c r="Q9" s="152">
        <v>117</v>
      </c>
      <c r="R9" s="151">
        <v>0</v>
      </c>
      <c r="S9" s="153">
        <v>53</v>
      </c>
    </row>
    <row r="10" spans="1:19" ht="15" customHeight="1">
      <c r="A10" s="842" t="s">
        <v>215</v>
      </c>
      <c r="B10" s="835" t="s">
        <v>191</v>
      </c>
      <c r="C10" s="836"/>
      <c r="D10" s="217">
        <v>3180</v>
      </c>
      <c r="E10" s="152">
        <v>3012</v>
      </c>
      <c r="F10" s="131">
        <v>168</v>
      </c>
      <c r="G10" s="152">
        <v>167</v>
      </c>
      <c r="H10" s="151">
        <v>1</v>
      </c>
      <c r="I10" s="202">
        <v>0</v>
      </c>
      <c r="J10" s="129">
        <v>0</v>
      </c>
      <c r="K10" s="217">
        <v>0</v>
      </c>
      <c r="L10" s="23">
        <v>3102</v>
      </c>
      <c r="M10" s="152">
        <v>2950</v>
      </c>
      <c r="N10" s="131">
        <v>151</v>
      </c>
      <c r="O10" s="152">
        <v>151</v>
      </c>
      <c r="P10" s="151">
        <v>0</v>
      </c>
      <c r="Q10" s="202">
        <v>1</v>
      </c>
      <c r="R10" s="151">
        <v>0</v>
      </c>
      <c r="S10" s="137">
        <v>0</v>
      </c>
    </row>
    <row r="11" spans="1:19" ht="15" customHeight="1">
      <c r="A11" s="842"/>
      <c r="B11" s="835" t="s">
        <v>201</v>
      </c>
      <c r="C11" s="836"/>
      <c r="D11" s="217">
        <v>2459</v>
      </c>
      <c r="E11" s="152">
        <v>2306</v>
      </c>
      <c r="F11" s="131">
        <v>146</v>
      </c>
      <c r="G11" s="151">
        <v>0</v>
      </c>
      <c r="H11" s="152">
        <v>146</v>
      </c>
      <c r="I11" s="152">
        <v>7</v>
      </c>
      <c r="J11" s="202">
        <v>0</v>
      </c>
      <c r="K11" s="217">
        <v>0</v>
      </c>
      <c r="L11" s="23">
        <v>2378</v>
      </c>
      <c r="M11" s="152">
        <v>2219</v>
      </c>
      <c r="N11" s="131">
        <v>93</v>
      </c>
      <c r="O11" s="151">
        <v>0</v>
      </c>
      <c r="P11" s="152">
        <v>93</v>
      </c>
      <c r="Q11" s="152">
        <v>66</v>
      </c>
      <c r="R11" s="151">
        <v>0</v>
      </c>
      <c r="S11" s="137">
        <v>0</v>
      </c>
    </row>
    <row r="12" spans="1:19" ht="15" customHeight="1">
      <c r="A12" s="842"/>
      <c r="B12" s="22" t="s">
        <v>217</v>
      </c>
      <c r="C12" s="22"/>
      <c r="D12" s="217">
        <v>1885</v>
      </c>
      <c r="E12" s="152">
        <v>618</v>
      </c>
      <c r="F12" s="131">
        <v>468</v>
      </c>
      <c r="G12" s="151">
        <v>0</v>
      </c>
      <c r="H12" s="152">
        <v>468</v>
      </c>
      <c r="I12" s="62">
        <v>784</v>
      </c>
      <c r="J12" s="152">
        <v>15</v>
      </c>
      <c r="K12" s="217">
        <v>0</v>
      </c>
      <c r="L12" s="23">
        <v>1734</v>
      </c>
      <c r="M12" s="152">
        <v>639</v>
      </c>
      <c r="N12" s="131">
        <v>563</v>
      </c>
      <c r="O12" s="151">
        <v>0</v>
      </c>
      <c r="P12" s="152">
        <v>563</v>
      </c>
      <c r="Q12" s="62">
        <v>532</v>
      </c>
      <c r="R12" s="151">
        <v>0</v>
      </c>
      <c r="S12" s="77">
        <v>0</v>
      </c>
    </row>
    <row r="13" spans="1:19" ht="15" customHeight="1">
      <c r="A13" s="842"/>
      <c r="B13" s="730" t="s">
        <v>238</v>
      </c>
      <c r="C13" s="727"/>
      <c r="D13" s="729">
        <v>737</v>
      </c>
      <c r="E13" s="183">
        <v>727</v>
      </c>
      <c r="F13" s="78">
        <v>10</v>
      </c>
      <c r="G13" s="185">
        <v>0</v>
      </c>
      <c r="H13" s="183">
        <v>10</v>
      </c>
      <c r="I13" s="732">
        <v>0</v>
      </c>
      <c r="J13" s="185">
        <v>0</v>
      </c>
      <c r="K13" s="729">
        <v>0</v>
      </c>
      <c r="L13" s="725">
        <v>711</v>
      </c>
      <c r="M13" s="183">
        <v>708</v>
      </c>
      <c r="N13" s="78">
        <v>3</v>
      </c>
      <c r="O13" s="731">
        <v>0</v>
      </c>
      <c r="P13" s="183">
        <v>3</v>
      </c>
      <c r="Q13" s="731">
        <v>0</v>
      </c>
      <c r="R13" s="185">
        <v>0</v>
      </c>
      <c r="S13" s="78">
        <v>0</v>
      </c>
    </row>
    <row r="14" ht="12" customHeight="1">
      <c r="A14" s="30" t="s">
        <v>368</v>
      </c>
    </row>
    <row r="15" ht="12" customHeight="1">
      <c r="A15" s="30" t="s">
        <v>367</v>
      </c>
    </row>
    <row r="16" ht="12" customHeight="1">
      <c r="A16" s="30" t="s">
        <v>670</v>
      </c>
    </row>
    <row r="17" ht="12" customHeight="1">
      <c r="A17" s="30" t="s">
        <v>669</v>
      </c>
    </row>
    <row r="18" ht="12" customHeight="1">
      <c r="A18" s="30"/>
    </row>
    <row r="19" ht="12" customHeight="1">
      <c r="A19" s="33" t="s">
        <v>810</v>
      </c>
    </row>
    <row r="20" ht="12" customHeight="1">
      <c r="A20" s="30" t="s">
        <v>363</v>
      </c>
    </row>
    <row r="21" ht="12" customHeight="1">
      <c r="A21" s="33" t="s">
        <v>811</v>
      </c>
    </row>
    <row r="22" ht="12" customHeight="1">
      <c r="A22" s="33" t="s">
        <v>812</v>
      </c>
    </row>
    <row r="23" ht="12" customHeight="1">
      <c r="A23" s="33" t="s">
        <v>813</v>
      </c>
    </row>
  </sheetData>
  <sheetProtection/>
  <mergeCells count="12">
    <mergeCell ref="A10:A13"/>
    <mergeCell ref="B10:C10"/>
    <mergeCell ref="D3:K3"/>
    <mergeCell ref="L3:S3"/>
    <mergeCell ref="D2:S2"/>
    <mergeCell ref="A2:C4"/>
    <mergeCell ref="B11:C11"/>
    <mergeCell ref="A5:C5"/>
    <mergeCell ref="A6:A9"/>
    <mergeCell ref="B6:C6"/>
    <mergeCell ref="B7:B8"/>
    <mergeCell ref="B9:C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O27" sqref="O27"/>
    </sheetView>
  </sheetViews>
  <sheetFormatPr defaultColWidth="9.140625" defaultRowHeight="12.75"/>
  <sheetData>
    <row r="6" ht="41.25">
      <c r="A6" s="66" t="s">
        <v>883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31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24.7109375" style="0" customWidth="1"/>
    <col min="2" max="2" width="12.7109375" style="0" customWidth="1"/>
    <col min="3" max="3" width="13.7109375" style="0" customWidth="1"/>
    <col min="4" max="4" width="14.7109375" style="0" customWidth="1"/>
    <col min="5" max="5" width="12.7109375" style="0" customWidth="1"/>
    <col min="6" max="6" width="13.7109375" style="0" customWidth="1"/>
    <col min="7" max="7" width="14.7109375" style="0" customWidth="1"/>
  </cols>
  <sheetData>
    <row r="1" spans="1:7" ht="15" customHeight="1">
      <c r="A1" s="9" t="s">
        <v>957</v>
      </c>
      <c r="B1" s="676"/>
      <c r="C1" s="676"/>
      <c r="D1" s="676"/>
      <c r="E1" s="676"/>
      <c r="F1" s="676"/>
      <c r="G1" s="676"/>
    </row>
    <row r="2" spans="1:7" ht="15" customHeight="1">
      <c r="A2" s="799" t="s">
        <v>884</v>
      </c>
      <c r="B2" s="803" t="s">
        <v>982</v>
      </c>
      <c r="C2" s="804"/>
      <c r="D2" s="804"/>
      <c r="E2" s="804"/>
      <c r="F2" s="804"/>
      <c r="G2" s="804"/>
    </row>
    <row r="3" spans="1:7" ht="15" customHeight="1">
      <c r="A3" s="799"/>
      <c r="B3" s="804" t="s">
        <v>885</v>
      </c>
      <c r="C3" s="804"/>
      <c r="D3" s="804"/>
      <c r="E3" s="848">
        <v>2020</v>
      </c>
      <c r="F3" s="849"/>
      <c r="G3" s="803"/>
    </row>
    <row r="4" spans="1:7" ht="15" customHeight="1">
      <c r="A4" s="799"/>
      <c r="B4" s="715" t="s">
        <v>147</v>
      </c>
      <c r="C4" s="717" t="s">
        <v>886</v>
      </c>
      <c r="D4" s="712" t="s">
        <v>887</v>
      </c>
      <c r="E4" s="716" t="s">
        <v>147</v>
      </c>
      <c r="F4" s="717" t="s">
        <v>886</v>
      </c>
      <c r="G4" s="712" t="s">
        <v>887</v>
      </c>
    </row>
    <row r="5" spans="1:7" ht="15" customHeight="1">
      <c r="A5" s="748" t="s">
        <v>223</v>
      </c>
      <c r="B5" s="721">
        <v>6.6</v>
      </c>
      <c r="C5" s="720">
        <v>6.9</v>
      </c>
      <c r="D5" s="722">
        <v>6.3</v>
      </c>
      <c r="E5" s="719">
        <v>0</v>
      </c>
      <c r="F5" s="720">
        <v>0</v>
      </c>
      <c r="G5" s="722">
        <v>0</v>
      </c>
    </row>
    <row r="6" spans="1:7" ht="15" customHeight="1">
      <c r="A6" s="759" t="s">
        <v>888</v>
      </c>
      <c r="B6" s="678">
        <v>2.7</v>
      </c>
      <c r="C6" s="677">
        <v>2.5</v>
      </c>
      <c r="D6" s="679">
        <v>2.9</v>
      </c>
      <c r="E6" s="752" t="s">
        <v>952</v>
      </c>
      <c r="F6" s="753" t="s">
        <v>952</v>
      </c>
      <c r="G6" s="754" t="s">
        <v>952</v>
      </c>
    </row>
    <row r="7" spans="1:7" ht="15" customHeight="1">
      <c r="A7" s="81" t="s">
        <v>889</v>
      </c>
      <c r="B7" s="681">
        <v>2.8</v>
      </c>
      <c r="C7" s="680">
        <v>2.6</v>
      </c>
      <c r="D7" s="682">
        <v>3</v>
      </c>
      <c r="E7" s="750" t="s">
        <v>952</v>
      </c>
      <c r="F7" s="755" t="s">
        <v>952</v>
      </c>
      <c r="G7" s="756" t="s">
        <v>952</v>
      </c>
    </row>
    <row r="8" spans="1:7" ht="15" customHeight="1">
      <c r="A8" s="81" t="s">
        <v>890</v>
      </c>
      <c r="B8" s="681">
        <v>3.3</v>
      </c>
      <c r="C8" s="680">
        <v>3</v>
      </c>
      <c r="D8" s="682">
        <v>3.5</v>
      </c>
      <c r="E8" s="750" t="s">
        <v>952</v>
      </c>
      <c r="F8" s="755" t="s">
        <v>952</v>
      </c>
      <c r="G8" s="756" t="s">
        <v>952</v>
      </c>
    </row>
    <row r="9" spans="1:7" ht="15" customHeight="1">
      <c r="A9" s="81" t="s">
        <v>891</v>
      </c>
      <c r="B9" s="681">
        <v>4.8</v>
      </c>
      <c r="C9" s="680">
        <v>4.3</v>
      </c>
      <c r="D9" s="682">
        <v>5.2</v>
      </c>
      <c r="E9" s="750" t="s">
        <v>952</v>
      </c>
      <c r="F9" s="755" t="s">
        <v>952</v>
      </c>
      <c r="G9" s="756" t="s">
        <v>952</v>
      </c>
    </row>
    <row r="10" spans="1:7" ht="15" customHeight="1">
      <c r="A10" s="908" t="s">
        <v>892</v>
      </c>
      <c r="B10" s="684">
        <v>8.8</v>
      </c>
      <c r="C10" s="683">
        <v>6.3</v>
      </c>
      <c r="D10" s="685">
        <v>10.6</v>
      </c>
      <c r="E10" s="751" t="s">
        <v>952</v>
      </c>
      <c r="F10" s="757" t="s">
        <v>952</v>
      </c>
      <c r="G10" s="758" t="s">
        <v>952</v>
      </c>
    </row>
    <row r="11" spans="1:7" ht="12" customHeight="1">
      <c r="A11" s="36" t="s">
        <v>893</v>
      </c>
      <c r="B11" s="22"/>
      <c r="C11" s="22"/>
      <c r="D11" s="22"/>
      <c r="E11" s="676"/>
      <c r="F11" s="676"/>
      <c r="G11" s="676"/>
    </row>
    <row r="12" spans="1:7" ht="12" customHeight="1">
      <c r="A12" s="709"/>
      <c r="B12" s="676"/>
      <c r="C12" s="676"/>
      <c r="D12" s="676"/>
      <c r="E12" s="676"/>
      <c r="F12" s="676"/>
      <c r="G12" s="676"/>
    </row>
    <row r="13" spans="1:7" ht="12" customHeight="1">
      <c r="A13" s="686" t="s">
        <v>954</v>
      </c>
      <c r="B13" s="676"/>
      <c r="C13" s="676"/>
      <c r="D13" s="676"/>
      <c r="E13" s="676"/>
      <c r="F13" s="676"/>
      <c r="G13" s="676"/>
    </row>
    <row r="14" spans="1:7" ht="12" customHeight="1">
      <c r="A14" s="36" t="s">
        <v>953</v>
      </c>
      <c r="B14" s="676"/>
      <c r="C14" s="676"/>
      <c r="D14" s="676"/>
      <c r="E14" s="676"/>
      <c r="F14" s="676"/>
      <c r="G14" s="676"/>
    </row>
    <row r="15" spans="1:8" ht="12" customHeight="1">
      <c r="A15" s="749" t="s">
        <v>955</v>
      </c>
      <c r="B15" s="70"/>
      <c r="C15" s="70"/>
      <c r="D15" s="70"/>
      <c r="E15" s="70"/>
      <c r="F15" s="70"/>
      <c r="G15" s="70"/>
      <c r="H15" s="70"/>
    </row>
    <row r="16" ht="12" customHeight="1">
      <c r="A16" s="709"/>
    </row>
    <row r="17" ht="12" customHeight="1">
      <c r="A17" s="709"/>
    </row>
    <row r="18" ht="12" customHeight="1">
      <c r="A18" s="709"/>
    </row>
    <row r="19" ht="12" customHeight="1">
      <c r="A19" s="709"/>
    </row>
    <row r="20" ht="12" customHeight="1">
      <c r="A20" s="709"/>
    </row>
    <row r="21" ht="12" customHeight="1">
      <c r="A21" s="709"/>
    </row>
    <row r="22" ht="12" customHeight="1">
      <c r="A22" s="709"/>
    </row>
    <row r="23" ht="12" customHeight="1">
      <c r="A23" s="709"/>
    </row>
    <row r="24" ht="12" customHeight="1">
      <c r="A24" s="709"/>
    </row>
    <row r="25" ht="12" customHeight="1">
      <c r="A25" s="709"/>
    </row>
    <row r="26" ht="12" customHeight="1">
      <c r="A26" s="709"/>
    </row>
    <row r="27" ht="12" customHeight="1">
      <c r="A27" s="709"/>
    </row>
    <row r="28" ht="12" customHeight="1">
      <c r="A28" s="709"/>
    </row>
    <row r="29" ht="12" customHeight="1">
      <c r="A29" s="709"/>
    </row>
    <row r="30" ht="12" customHeight="1">
      <c r="A30" s="709"/>
    </row>
    <row r="31" ht="12" customHeight="1">
      <c r="A31" s="709"/>
    </row>
  </sheetData>
  <sheetProtection/>
  <mergeCells count="4">
    <mergeCell ref="A2:A4"/>
    <mergeCell ref="B3:D3"/>
    <mergeCell ref="E3:G3"/>
    <mergeCell ref="B2:G2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66" t="s">
        <v>894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Z47"/>
  <sheetViews>
    <sheetView zoomScalePageLayoutView="0" workbookViewId="0" topLeftCell="A1">
      <selection activeCell="A2" sqref="A2:B3"/>
    </sheetView>
  </sheetViews>
  <sheetFormatPr defaultColWidth="9.140625" defaultRowHeight="12.75"/>
  <cols>
    <col min="1" max="1" width="10.421875" style="0" customWidth="1"/>
    <col min="2" max="2" width="19.140625" style="0" customWidth="1"/>
  </cols>
  <sheetData>
    <row r="1" ht="15" customHeight="1">
      <c r="A1" s="11" t="s">
        <v>956</v>
      </c>
    </row>
    <row r="2" spans="1:26" ht="15" customHeight="1">
      <c r="A2" s="781" t="s">
        <v>145</v>
      </c>
      <c r="B2" s="782"/>
      <c r="C2" s="788">
        <v>2019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8">
        <v>2020</v>
      </c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</row>
    <row r="3" spans="1:26" ht="15" customHeight="1">
      <c r="A3" s="783"/>
      <c r="B3" s="784"/>
      <c r="C3" s="786" t="s">
        <v>895</v>
      </c>
      <c r="D3" s="787"/>
      <c r="E3" s="787" t="s">
        <v>896</v>
      </c>
      <c r="F3" s="787"/>
      <c r="G3" s="787" t="s">
        <v>897</v>
      </c>
      <c r="H3" s="787"/>
      <c r="I3" s="787" t="s">
        <v>895</v>
      </c>
      <c r="J3" s="787"/>
      <c r="K3" s="787" t="s">
        <v>896</v>
      </c>
      <c r="L3" s="787"/>
      <c r="M3" s="787" t="s">
        <v>897</v>
      </c>
      <c r="N3" s="796"/>
      <c r="O3" s="786" t="s">
        <v>895</v>
      </c>
      <c r="P3" s="787"/>
      <c r="Q3" s="787" t="s">
        <v>896</v>
      </c>
      <c r="R3" s="787"/>
      <c r="S3" s="787" t="s">
        <v>897</v>
      </c>
      <c r="T3" s="787"/>
      <c r="U3" s="787" t="s">
        <v>895</v>
      </c>
      <c r="V3" s="787"/>
      <c r="W3" s="787" t="s">
        <v>896</v>
      </c>
      <c r="X3" s="787"/>
      <c r="Y3" s="787" t="s">
        <v>897</v>
      </c>
      <c r="Z3" s="796"/>
    </row>
    <row r="4" spans="1:26" ht="12.75" customHeight="1">
      <c r="A4" s="790" t="s">
        <v>715</v>
      </c>
      <c r="B4" s="793" t="s">
        <v>675</v>
      </c>
      <c r="C4" s="671" t="s">
        <v>898</v>
      </c>
      <c r="D4" s="672" t="s">
        <v>899</v>
      </c>
      <c r="E4" s="672" t="s">
        <v>900</v>
      </c>
      <c r="F4" s="672" t="s">
        <v>901</v>
      </c>
      <c r="G4" s="672" t="s">
        <v>900</v>
      </c>
      <c r="H4" s="672" t="s">
        <v>901</v>
      </c>
      <c r="I4" s="672" t="s">
        <v>898</v>
      </c>
      <c r="J4" s="672" t="s">
        <v>899</v>
      </c>
      <c r="K4" s="672" t="s">
        <v>900</v>
      </c>
      <c r="L4" s="672" t="s">
        <v>901</v>
      </c>
      <c r="M4" s="672" t="s">
        <v>900</v>
      </c>
      <c r="N4" s="673" t="s">
        <v>901</v>
      </c>
      <c r="O4" s="671" t="s">
        <v>898</v>
      </c>
      <c r="P4" s="672" t="s">
        <v>899</v>
      </c>
      <c r="Q4" s="672" t="s">
        <v>900</v>
      </c>
      <c r="R4" s="672" t="s">
        <v>901</v>
      </c>
      <c r="S4" s="672" t="s">
        <v>900</v>
      </c>
      <c r="T4" s="672" t="s">
        <v>901</v>
      </c>
      <c r="U4" s="672" t="s">
        <v>898</v>
      </c>
      <c r="V4" s="672" t="s">
        <v>899</v>
      </c>
      <c r="W4" s="672" t="s">
        <v>900</v>
      </c>
      <c r="X4" s="672" t="s">
        <v>901</v>
      </c>
      <c r="Y4" s="672" t="s">
        <v>900</v>
      </c>
      <c r="Z4" s="673" t="s">
        <v>901</v>
      </c>
    </row>
    <row r="5" spans="1:26" ht="12.75" customHeight="1">
      <c r="A5" s="792"/>
      <c r="B5" s="795"/>
      <c r="C5" s="786" t="s">
        <v>902</v>
      </c>
      <c r="D5" s="787"/>
      <c r="E5" s="787"/>
      <c r="F5" s="787"/>
      <c r="G5" s="787"/>
      <c r="H5" s="787"/>
      <c r="I5" s="787" t="s">
        <v>903</v>
      </c>
      <c r="J5" s="787"/>
      <c r="K5" s="787"/>
      <c r="L5" s="787"/>
      <c r="M5" s="787"/>
      <c r="N5" s="796"/>
      <c r="O5" s="786" t="s">
        <v>902</v>
      </c>
      <c r="P5" s="787"/>
      <c r="Q5" s="787"/>
      <c r="R5" s="787"/>
      <c r="S5" s="787"/>
      <c r="T5" s="787"/>
      <c r="U5" s="787" t="s">
        <v>903</v>
      </c>
      <c r="V5" s="787"/>
      <c r="W5" s="787"/>
      <c r="X5" s="787"/>
      <c r="Y5" s="787"/>
      <c r="Z5" s="796"/>
    </row>
    <row r="6" spans="1:26" ht="12.75">
      <c r="A6" s="813" t="s">
        <v>157</v>
      </c>
      <c r="B6" s="813"/>
      <c r="C6" s="94">
        <f aca="true" t="shared" si="0" ref="C6:M6">SUM(C7:C39)</f>
        <v>735</v>
      </c>
      <c r="D6" s="92">
        <f t="shared" si="0"/>
        <v>840</v>
      </c>
      <c r="E6" s="92">
        <f t="shared" si="0"/>
        <v>251</v>
      </c>
      <c r="F6" s="687">
        <v>29.88</v>
      </c>
      <c r="G6" s="92">
        <f t="shared" si="0"/>
        <v>74</v>
      </c>
      <c r="H6" s="687">
        <f t="shared" si="0"/>
        <v>29.849028973885147</v>
      </c>
      <c r="I6" s="92">
        <f t="shared" si="0"/>
        <v>4395</v>
      </c>
      <c r="J6" s="92">
        <f t="shared" si="0"/>
        <v>4656</v>
      </c>
      <c r="K6" s="92">
        <f t="shared" si="0"/>
        <v>1398</v>
      </c>
      <c r="L6" s="687">
        <v>30.03</v>
      </c>
      <c r="M6" s="92">
        <f t="shared" si="0"/>
        <v>522</v>
      </c>
      <c r="N6" s="688">
        <v>11.21</v>
      </c>
      <c r="O6" s="94">
        <f>SUM(O7:O39)</f>
        <v>0</v>
      </c>
      <c r="P6" s="92">
        <f>SUM(P7:P39)</f>
        <v>0</v>
      </c>
      <c r="Q6" s="92">
        <f>SUM(Q7:Q39)</f>
        <v>0</v>
      </c>
      <c r="R6" s="687">
        <v>0</v>
      </c>
      <c r="S6" s="92">
        <f>SUM(S7:S39)</f>
        <v>0</v>
      </c>
      <c r="T6" s="687">
        <f>SUM(T7:T39)</f>
        <v>0</v>
      </c>
      <c r="U6" s="92">
        <f>SUM(U7:U39)</f>
        <v>0</v>
      </c>
      <c r="V6" s="92">
        <f>SUM(V7:V39)</f>
        <v>0</v>
      </c>
      <c r="W6" s="92">
        <f>SUM(W7:W39)</f>
        <v>0</v>
      </c>
      <c r="X6" s="687">
        <v>0</v>
      </c>
      <c r="Y6" s="92">
        <f>SUM(Y7:Y39)</f>
        <v>0</v>
      </c>
      <c r="Z6" s="688">
        <v>0</v>
      </c>
    </row>
    <row r="7" spans="1:26" ht="12.75">
      <c r="A7" s="81" t="s">
        <v>676</v>
      </c>
      <c r="B7" s="40" t="s">
        <v>176</v>
      </c>
      <c r="C7" s="160">
        <v>0</v>
      </c>
      <c r="D7" s="172">
        <v>0</v>
      </c>
      <c r="E7" s="172">
        <v>0</v>
      </c>
      <c r="F7" s="690">
        <v>0</v>
      </c>
      <c r="G7" s="172">
        <v>0</v>
      </c>
      <c r="H7" s="690">
        <v>0</v>
      </c>
      <c r="I7" s="172">
        <v>0</v>
      </c>
      <c r="J7" s="172">
        <v>0</v>
      </c>
      <c r="K7" s="172">
        <v>0</v>
      </c>
      <c r="L7" s="690">
        <v>0</v>
      </c>
      <c r="M7" s="172">
        <v>0</v>
      </c>
      <c r="N7" s="691">
        <v>0</v>
      </c>
      <c r="O7" s="909" t="s">
        <v>950</v>
      </c>
      <c r="P7" s="915" t="s">
        <v>950</v>
      </c>
      <c r="Q7" s="915" t="s">
        <v>950</v>
      </c>
      <c r="R7" s="915" t="s">
        <v>950</v>
      </c>
      <c r="S7" s="915" t="s">
        <v>950</v>
      </c>
      <c r="T7" s="915" t="s">
        <v>950</v>
      </c>
      <c r="U7" s="915" t="s">
        <v>950</v>
      </c>
      <c r="V7" s="915" t="s">
        <v>950</v>
      </c>
      <c r="W7" s="915" t="s">
        <v>950</v>
      </c>
      <c r="X7" s="915" t="s">
        <v>950</v>
      </c>
      <c r="Y7" s="915" t="s">
        <v>950</v>
      </c>
      <c r="Z7" s="916" t="s">
        <v>950</v>
      </c>
    </row>
    <row r="8" spans="1:26" ht="12.75">
      <c r="A8" s="114" t="s">
        <v>677</v>
      </c>
      <c r="B8" s="40" t="s">
        <v>713</v>
      </c>
      <c r="C8" s="139">
        <v>200</v>
      </c>
      <c r="D8" s="131">
        <v>232</v>
      </c>
      <c r="E8" s="131">
        <v>14</v>
      </c>
      <c r="F8" s="159">
        <f>E8*100/D8</f>
        <v>6.0344827586206895</v>
      </c>
      <c r="G8" s="131">
        <v>16</v>
      </c>
      <c r="H8" s="159">
        <f>G8*100/D8</f>
        <v>6.896551724137931</v>
      </c>
      <c r="I8" s="131">
        <v>59</v>
      </c>
      <c r="J8" s="131">
        <v>61</v>
      </c>
      <c r="K8" s="131">
        <v>10</v>
      </c>
      <c r="L8" s="159">
        <f aca="true" t="shared" si="1" ref="L8:L16">K8*100/J8</f>
        <v>16.39344262295082</v>
      </c>
      <c r="M8" s="131">
        <v>10</v>
      </c>
      <c r="N8" s="165">
        <f aca="true" t="shared" si="2" ref="N8:N16">M8*100/J8</f>
        <v>16.39344262295082</v>
      </c>
      <c r="O8" s="909" t="s">
        <v>950</v>
      </c>
      <c r="P8" s="910" t="s">
        <v>950</v>
      </c>
      <c r="Q8" s="910" t="s">
        <v>950</v>
      </c>
      <c r="R8" s="910" t="s">
        <v>950</v>
      </c>
      <c r="S8" s="910" t="s">
        <v>950</v>
      </c>
      <c r="T8" s="910" t="s">
        <v>950</v>
      </c>
      <c r="U8" s="910" t="s">
        <v>950</v>
      </c>
      <c r="V8" s="910" t="s">
        <v>950</v>
      </c>
      <c r="W8" s="910" t="s">
        <v>950</v>
      </c>
      <c r="X8" s="910" t="s">
        <v>950</v>
      </c>
      <c r="Y8" s="910" t="s">
        <v>950</v>
      </c>
      <c r="Z8" s="911" t="s">
        <v>950</v>
      </c>
    </row>
    <row r="9" spans="1:26" ht="12.75">
      <c r="A9" s="114" t="s">
        <v>678</v>
      </c>
      <c r="B9" s="40" t="s">
        <v>904</v>
      </c>
      <c r="C9" s="139">
        <v>0</v>
      </c>
      <c r="D9" s="131">
        <v>0</v>
      </c>
      <c r="E9" s="131">
        <v>0</v>
      </c>
      <c r="F9" s="159">
        <v>0</v>
      </c>
      <c r="G9" s="131">
        <v>0</v>
      </c>
      <c r="H9" s="159">
        <v>0</v>
      </c>
      <c r="I9" s="131">
        <v>93</v>
      </c>
      <c r="J9" s="131">
        <v>105</v>
      </c>
      <c r="K9" s="131">
        <v>56</v>
      </c>
      <c r="L9" s="159">
        <f t="shared" si="1"/>
        <v>53.333333333333336</v>
      </c>
      <c r="M9" s="131">
        <v>10</v>
      </c>
      <c r="N9" s="165">
        <f t="shared" si="2"/>
        <v>9.523809523809524</v>
      </c>
      <c r="O9" s="909" t="s">
        <v>950</v>
      </c>
      <c r="P9" s="910" t="s">
        <v>950</v>
      </c>
      <c r="Q9" s="910" t="s">
        <v>950</v>
      </c>
      <c r="R9" s="910" t="s">
        <v>950</v>
      </c>
      <c r="S9" s="910" t="s">
        <v>950</v>
      </c>
      <c r="T9" s="910" t="s">
        <v>950</v>
      </c>
      <c r="U9" s="910" t="s">
        <v>950</v>
      </c>
      <c r="V9" s="910" t="s">
        <v>950</v>
      </c>
      <c r="W9" s="910" t="s">
        <v>950</v>
      </c>
      <c r="X9" s="910" t="s">
        <v>950</v>
      </c>
      <c r="Y9" s="910" t="s">
        <v>950</v>
      </c>
      <c r="Z9" s="911" t="s">
        <v>950</v>
      </c>
    </row>
    <row r="10" spans="1:26" ht="12.75">
      <c r="A10" s="81" t="s">
        <v>679</v>
      </c>
      <c r="B10" s="40" t="s">
        <v>905</v>
      </c>
      <c r="C10" s="139">
        <v>0</v>
      </c>
      <c r="D10" s="131">
        <v>0</v>
      </c>
      <c r="E10" s="131">
        <v>0</v>
      </c>
      <c r="F10" s="159">
        <v>0</v>
      </c>
      <c r="G10" s="131">
        <v>0</v>
      </c>
      <c r="H10" s="159">
        <v>0</v>
      </c>
      <c r="I10" s="131">
        <v>20</v>
      </c>
      <c r="J10" s="131">
        <v>24</v>
      </c>
      <c r="K10" s="131">
        <v>17</v>
      </c>
      <c r="L10" s="159">
        <f t="shared" si="1"/>
        <v>70.83333333333333</v>
      </c>
      <c r="M10" s="131">
        <v>4</v>
      </c>
      <c r="N10" s="165">
        <f t="shared" si="2"/>
        <v>16.666666666666668</v>
      </c>
      <c r="O10" s="909" t="s">
        <v>950</v>
      </c>
      <c r="P10" s="910" t="s">
        <v>950</v>
      </c>
      <c r="Q10" s="910" t="s">
        <v>950</v>
      </c>
      <c r="R10" s="910" t="s">
        <v>950</v>
      </c>
      <c r="S10" s="910" t="s">
        <v>950</v>
      </c>
      <c r="T10" s="910" t="s">
        <v>950</v>
      </c>
      <c r="U10" s="910" t="s">
        <v>950</v>
      </c>
      <c r="V10" s="910" t="s">
        <v>950</v>
      </c>
      <c r="W10" s="910" t="s">
        <v>950</v>
      </c>
      <c r="X10" s="910" t="s">
        <v>950</v>
      </c>
      <c r="Y10" s="910" t="s">
        <v>950</v>
      </c>
      <c r="Z10" s="911" t="s">
        <v>950</v>
      </c>
    </row>
    <row r="11" spans="1:26" ht="12.75">
      <c r="A11" s="114" t="s">
        <v>680</v>
      </c>
      <c r="B11" s="40" t="s">
        <v>906</v>
      </c>
      <c r="C11" s="139">
        <v>85</v>
      </c>
      <c r="D11" s="131">
        <v>92</v>
      </c>
      <c r="E11" s="131">
        <v>47</v>
      </c>
      <c r="F11" s="159">
        <f>E11*100/D11</f>
        <v>51.08695652173913</v>
      </c>
      <c r="G11" s="131">
        <v>4</v>
      </c>
      <c r="H11" s="159">
        <f>G11*100/D11</f>
        <v>4.3478260869565215</v>
      </c>
      <c r="I11" s="131">
        <v>674</v>
      </c>
      <c r="J11" s="131">
        <v>704</v>
      </c>
      <c r="K11" s="131">
        <v>308</v>
      </c>
      <c r="L11" s="159">
        <f t="shared" si="1"/>
        <v>43.75</v>
      </c>
      <c r="M11" s="131">
        <v>51</v>
      </c>
      <c r="N11" s="165">
        <f t="shared" si="2"/>
        <v>7.244318181818182</v>
      </c>
      <c r="O11" s="909" t="s">
        <v>950</v>
      </c>
      <c r="P11" s="910" t="s">
        <v>950</v>
      </c>
      <c r="Q11" s="910" t="s">
        <v>950</v>
      </c>
      <c r="R11" s="910" t="s">
        <v>950</v>
      </c>
      <c r="S11" s="910" t="s">
        <v>950</v>
      </c>
      <c r="T11" s="910" t="s">
        <v>950</v>
      </c>
      <c r="U11" s="910" t="s">
        <v>950</v>
      </c>
      <c r="V11" s="910" t="s">
        <v>950</v>
      </c>
      <c r="W11" s="910" t="s">
        <v>950</v>
      </c>
      <c r="X11" s="910" t="s">
        <v>950</v>
      </c>
      <c r="Y11" s="910" t="s">
        <v>950</v>
      </c>
      <c r="Z11" s="911" t="s">
        <v>950</v>
      </c>
    </row>
    <row r="12" spans="1:26" ht="12.75">
      <c r="A12" s="114" t="s">
        <v>681</v>
      </c>
      <c r="B12" s="40" t="s">
        <v>907</v>
      </c>
      <c r="C12" s="139">
        <v>0</v>
      </c>
      <c r="D12" s="131">
        <v>0</v>
      </c>
      <c r="E12" s="131">
        <v>0</v>
      </c>
      <c r="F12" s="159">
        <v>0</v>
      </c>
      <c r="G12" s="131">
        <v>0</v>
      </c>
      <c r="H12" s="159">
        <v>0</v>
      </c>
      <c r="I12" s="131">
        <v>50</v>
      </c>
      <c r="J12" s="131">
        <v>55</v>
      </c>
      <c r="K12" s="131">
        <v>17</v>
      </c>
      <c r="L12" s="159">
        <f t="shared" si="1"/>
        <v>30.90909090909091</v>
      </c>
      <c r="M12" s="131">
        <v>8</v>
      </c>
      <c r="N12" s="165">
        <f t="shared" si="2"/>
        <v>14.545454545454545</v>
      </c>
      <c r="O12" s="909" t="s">
        <v>950</v>
      </c>
      <c r="P12" s="910" t="s">
        <v>950</v>
      </c>
      <c r="Q12" s="910" t="s">
        <v>950</v>
      </c>
      <c r="R12" s="910" t="s">
        <v>950</v>
      </c>
      <c r="S12" s="910" t="s">
        <v>950</v>
      </c>
      <c r="T12" s="910" t="s">
        <v>950</v>
      </c>
      <c r="U12" s="910" t="s">
        <v>950</v>
      </c>
      <c r="V12" s="910" t="s">
        <v>950</v>
      </c>
      <c r="W12" s="910" t="s">
        <v>950</v>
      </c>
      <c r="X12" s="910" t="s">
        <v>950</v>
      </c>
      <c r="Y12" s="910" t="s">
        <v>950</v>
      </c>
      <c r="Z12" s="911" t="s">
        <v>950</v>
      </c>
    </row>
    <row r="13" spans="1:26" ht="12.75">
      <c r="A13" s="81" t="s">
        <v>682</v>
      </c>
      <c r="B13" s="40" t="s">
        <v>265</v>
      </c>
      <c r="C13" s="139">
        <v>0</v>
      </c>
      <c r="D13" s="131">
        <v>0</v>
      </c>
      <c r="E13" s="131">
        <v>0</v>
      </c>
      <c r="F13" s="159">
        <v>0</v>
      </c>
      <c r="G13" s="131">
        <v>0</v>
      </c>
      <c r="H13" s="159">
        <v>0</v>
      </c>
      <c r="I13" s="131">
        <v>25</v>
      </c>
      <c r="J13" s="131">
        <v>31</v>
      </c>
      <c r="K13" s="131">
        <v>7</v>
      </c>
      <c r="L13" s="159">
        <f t="shared" si="1"/>
        <v>22.580645161290324</v>
      </c>
      <c r="M13" s="131">
        <v>0</v>
      </c>
      <c r="N13" s="165">
        <f t="shared" si="2"/>
        <v>0</v>
      </c>
      <c r="O13" s="909" t="s">
        <v>950</v>
      </c>
      <c r="P13" s="910" t="s">
        <v>950</v>
      </c>
      <c r="Q13" s="910" t="s">
        <v>950</v>
      </c>
      <c r="R13" s="910" t="s">
        <v>950</v>
      </c>
      <c r="S13" s="910" t="s">
        <v>950</v>
      </c>
      <c r="T13" s="910" t="s">
        <v>950</v>
      </c>
      <c r="U13" s="910" t="s">
        <v>950</v>
      </c>
      <c r="V13" s="910" t="s">
        <v>950</v>
      </c>
      <c r="W13" s="910" t="s">
        <v>950</v>
      </c>
      <c r="X13" s="910" t="s">
        <v>950</v>
      </c>
      <c r="Y13" s="910" t="s">
        <v>950</v>
      </c>
      <c r="Z13" s="911" t="s">
        <v>950</v>
      </c>
    </row>
    <row r="14" spans="1:26" ht="12.75">
      <c r="A14" s="114" t="s">
        <v>683</v>
      </c>
      <c r="B14" s="40" t="s">
        <v>908</v>
      </c>
      <c r="C14" s="139">
        <v>0</v>
      </c>
      <c r="D14" s="131">
        <v>0</v>
      </c>
      <c r="E14" s="131">
        <v>0</v>
      </c>
      <c r="F14" s="159">
        <v>0</v>
      </c>
      <c r="G14" s="131">
        <v>0</v>
      </c>
      <c r="H14" s="159">
        <v>0</v>
      </c>
      <c r="I14" s="131">
        <v>229</v>
      </c>
      <c r="J14" s="131">
        <v>257</v>
      </c>
      <c r="K14" s="131">
        <v>57</v>
      </c>
      <c r="L14" s="159">
        <f t="shared" si="1"/>
        <v>22.17898832684825</v>
      </c>
      <c r="M14" s="131">
        <v>36</v>
      </c>
      <c r="N14" s="165">
        <f t="shared" si="2"/>
        <v>14.007782101167315</v>
      </c>
      <c r="O14" s="909" t="s">
        <v>950</v>
      </c>
      <c r="P14" s="910" t="s">
        <v>950</v>
      </c>
      <c r="Q14" s="910" t="s">
        <v>950</v>
      </c>
      <c r="R14" s="910" t="s">
        <v>950</v>
      </c>
      <c r="S14" s="910" t="s">
        <v>950</v>
      </c>
      <c r="T14" s="910" t="s">
        <v>950</v>
      </c>
      <c r="U14" s="910" t="s">
        <v>950</v>
      </c>
      <c r="V14" s="910" t="s">
        <v>950</v>
      </c>
      <c r="W14" s="910" t="s">
        <v>950</v>
      </c>
      <c r="X14" s="910" t="s">
        <v>950</v>
      </c>
      <c r="Y14" s="910" t="s">
        <v>950</v>
      </c>
      <c r="Z14" s="911" t="s">
        <v>950</v>
      </c>
    </row>
    <row r="15" spans="1:26" ht="12.75">
      <c r="A15" s="114" t="s">
        <v>684</v>
      </c>
      <c r="B15" s="40" t="s">
        <v>909</v>
      </c>
      <c r="C15" s="139">
        <v>0</v>
      </c>
      <c r="D15" s="131">
        <v>0</v>
      </c>
      <c r="E15" s="131">
        <v>0</v>
      </c>
      <c r="F15" s="159">
        <v>0</v>
      </c>
      <c r="G15" s="131">
        <v>0</v>
      </c>
      <c r="H15" s="159">
        <v>0</v>
      </c>
      <c r="I15" s="131">
        <v>135</v>
      </c>
      <c r="J15" s="131">
        <v>145</v>
      </c>
      <c r="K15" s="131">
        <v>40</v>
      </c>
      <c r="L15" s="159">
        <f t="shared" si="1"/>
        <v>27.586206896551722</v>
      </c>
      <c r="M15" s="131">
        <v>15</v>
      </c>
      <c r="N15" s="165">
        <f t="shared" si="2"/>
        <v>10.344827586206897</v>
      </c>
      <c r="O15" s="909" t="s">
        <v>950</v>
      </c>
      <c r="P15" s="910" t="s">
        <v>950</v>
      </c>
      <c r="Q15" s="910" t="s">
        <v>950</v>
      </c>
      <c r="R15" s="910" t="s">
        <v>950</v>
      </c>
      <c r="S15" s="910" t="s">
        <v>950</v>
      </c>
      <c r="T15" s="910" t="s">
        <v>950</v>
      </c>
      <c r="U15" s="910" t="s">
        <v>950</v>
      </c>
      <c r="V15" s="910" t="s">
        <v>950</v>
      </c>
      <c r="W15" s="910" t="s">
        <v>950</v>
      </c>
      <c r="X15" s="910" t="s">
        <v>950</v>
      </c>
      <c r="Y15" s="910" t="s">
        <v>950</v>
      </c>
      <c r="Z15" s="911" t="s">
        <v>950</v>
      </c>
    </row>
    <row r="16" spans="1:26" ht="12.75">
      <c r="A16" s="81" t="s">
        <v>685</v>
      </c>
      <c r="B16" s="40" t="s">
        <v>186</v>
      </c>
      <c r="C16" s="139">
        <v>0</v>
      </c>
      <c r="D16" s="131">
        <v>0</v>
      </c>
      <c r="E16" s="131">
        <v>0</v>
      </c>
      <c r="F16" s="159">
        <v>0</v>
      </c>
      <c r="G16" s="131">
        <v>0</v>
      </c>
      <c r="H16" s="159">
        <v>0</v>
      </c>
      <c r="I16" s="131">
        <v>240</v>
      </c>
      <c r="J16" s="131">
        <v>207</v>
      </c>
      <c r="K16" s="131">
        <v>18</v>
      </c>
      <c r="L16" s="159">
        <f t="shared" si="1"/>
        <v>8.695652173913043</v>
      </c>
      <c r="M16" s="131">
        <v>35</v>
      </c>
      <c r="N16" s="165">
        <f t="shared" si="2"/>
        <v>16.908212560386474</v>
      </c>
      <c r="O16" s="909" t="s">
        <v>950</v>
      </c>
      <c r="P16" s="910" t="s">
        <v>950</v>
      </c>
      <c r="Q16" s="910" t="s">
        <v>950</v>
      </c>
      <c r="R16" s="910" t="s">
        <v>950</v>
      </c>
      <c r="S16" s="910" t="s">
        <v>950</v>
      </c>
      <c r="T16" s="910" t="s">
        <v>950</v>
      </c>
      <c r="U16" s="910" t="s">
        <v>950</v>
      </c>
      <c r="V16" s="910" t="s">
        <v>950</v>
      </c>
      <c r="W16" s="910" t="s">
        <v>950</v>
      </c>
      <c r="X16" s="910" t="s">
        <v>950</v>
      </c>
      <c r="Y16" s="910" t="s">
        <v>950</v>
      </c>
      <c r="Z16" s="911" t="s">
        <v>950</v>
      </c>
    </row>
    <row r="17" spans="1:26" ht="12.75">
      <c r="A17" s="81" t="s">
        <v>686</v>
      </c>
      <c r="B17" s="40" t="s">
        <v>183</v>
      </c>
      <c r="C17" s="139">
        <v>0</v>
      </c>
      <c r="D17" s="131">
        <v>0</v>
      </c>
      <c r="E17" s="131">
        <v>0</v>
      </c>
      <c r="F17" s="159">
        <v>0</v>
      </c>
      <c r="G17" s="131">
        <v>0</v>
      </c>
      <c r="H17" s="159">
        <v>0</v>
      </c>
      <c r="I17" s="131">
        <v>0</v>
      </c>
      <c r="J17" s="131">
        <v>0</v>
      </c>
      <c r="K17" s="131">
        <v>0</v>
      </c>
      <c r="L17" s="159">
        <v>0</v>
      </c>
      <c r="M17" s="131">
        <v>0</v>
      </c>
      <c r="N17" s="165">
        <v>0</v>
      </c>
      <c r="O17" s="909" t="s">
        <v>950</v>
      </c>
      <c r="P17" s="910" t="s">
        <v>950</v>
      </c>
      <c r="Q17" s="910" t="s">
        <v>950</v>
      </c>
      <c r="R17" s="910" t="s">
        <v>950</v>
      </c>
      <c r="S17" s="910" t="s">
        <v>950</v>
      </c>
      <c r="T17" s="910" t="s">
        <v>950</v>
      </c>
      <c r="U17" s="910" t="s">
        <v>950</v>
      </c>
      <c r="V17" s="910" t="s">
        <v>950</v>
      </c>
      <c r="W17" s="910" t="s">
        <v>950</v>
      </c>
      <c r="X17" s="910" t="s">
        <v>950</v>
      </c>
      <c r="Y17" s="910" t="s">
        <v>950</v>
      </c>
      <c r="Z17" s="911" t="s">
        <v>950</v>
      </c>
    </row>
    <row r="18" spans="1:26" ht="12.75">
      <c r="A18" s="81" t="s">
        <v>685</v>
      </c>
      <c r="B18" s="40" t="s">
        <v>910</v>
      </c>
      <c r="C18" s="139">
        <v>0</v>
      </c>
      <c r="D18" s="131">
        <v>0</v>
      </c>
      <c r="E18" s="131">
        <v>0</v>
      </c>
      <c r="F18" s="159">
        <v>0</v>
      </c>
      <c r="G18" s="131">
        <v>0</v>
      </c>
      <c r="H18" s="159">
        <v>0</v>
      </c>
      <c r="I18" s="131">
        <v>0</v>
      </c>
      <c r="J18" s="131">
        <v>0</v>
      </c>
      <c r="K18" s="131">
        <v>0</v>
      </c>
      <c r="L18" s="159">
        <v>0</v>
      </c>
      <c r="M18" s="131">
        <v>0</v>
      </c>
      <c r="N18" s="165">
        <v>0</v>
      </c>
      <c r="O18" s="909" t="s">
        <v>950</v>
      </c>
      <c r="P18" s="910" t="s">
        <v>950</v>
      </c>
      <c r="Q18" s="910" t="s">
        <v>950</v>
      </c>
      <c r="R18" s="910" t="s">
        <v>950</v>
      </c>
      <c r="S18" s="910" t="s">
        <v>950</v>
      </c>
      <c r="T18" s="910" t="s">
        <v>950</v>
      </c>
      <c r="U18" s="910" t="s">
        <v>950</v>
      </c>
      <c r="V18" s="910" t="s">
        <v>950</v>
      </c>
      <c r="W18" s="910" t="s">
        <v>950</v>
      </c>
      <c r="X18" s="910" t="s">
        <v>950</v>
      </c>
      <c r="Y18" s="910" t="s">
        <v>950</v>
      </c>
      <c r="Z18" s="911" t="s">
        <v>950</v>
      </c>
    </row>
    <row r="19" spans="1:26" ht="12.75">
      <c r="A19" s="81" t="s">
        <v>687</v>
      </c>
      <c r="B19" s="40" t="s">
        <v>911</v>
      </c>
      <c r="C19" s="139">
        <v>0</v>
      </c>
      <c r="D19" s="131">
        <v>0</v>
      </c>
      <c r="E19" s="131">
        <v>0</v>
      </c>
      <c r="F19" s="159">
        <v>0</v>
      </c>
      <c r="G19" s="131">
        <v>0</v>
      </c>
      <c r="H19" s="159">
        <v>0</v>
      </c>
      <c r="I19" s="131">
        <v>0</v>
      </c>
      <c r="J19" s="131">
        <v>0</v>
      </c>
      <c r="K19" s="131">
        <v>0</v>
      </c>
      <c r="L19" s="159">
        <v>0</v>
      </c>
      <c r="M19" s="131">
        <v>0</v>
      </c>
      <c r="N19" s="165">
        <v>0</v>
      </c>
      <c r="O19" s="909" t="s">
        <v>950</v>
      </c>
      <c r="P19" s="910" t="s">
        <v>950</v>
      </c>
      <c r="Q19" s="910" t="s">
        <v>950</v>
      </c>
      <c r="R19" s="910" t="s">
        <v>950</v>
      </c>
      <c r="S19" s="910" t="s">
        <v>950</v>
      </c>
      <c r="T19" s="910" t="s">
        <v>950</v>
      </c>
      <c r="U19" s="910" t="s">
        <v>950</v>
      </c>
      <c r="V19" s="910" t="s">
        <v>950</v>
      </c>
      <c r="W19" s="910" t="s">
        <v>950</v>
      </c>
      <c r="X19" s="910" t="s">
        <v>950</v>
      </c>
      <c r="Y19" s="910" t="s">
        <v>950</v>
      </c>
      <c r="Z19" s="911" t="s">
        <v>950</v>
      </c>
    </row>
    <row r="20" spans="1:26" ht="12.75">
      <c r="A20" s="114" t="s">
        <v>688</v>
      </c>
      <c r="B20" s="40" t="s">
        <v>912</v>
      </c>
      <c r="C20" s="139">
        <v>0</v>
      </c>
      <c r="D20" s="131">
        <v>0</v>
      </c>
      <c r="E20" s="131">
        <v>0</v>
      </c>
      <c r="F20" s="159">
        <v>0</v>
      </c>
      <c r="G20" s="131">
        <v>0</v>
      </c>
      <c r="H20" s="159">
        <v>0</v>
      </c>
      <c r="I20" s="131">
        <v>64</v>
      </c>
      <c r="J20" s="131">
        <v>73</v>
      </c>
      <c r="K20" s="131">
        <v>14</v>
      </c>
      <c r="L20" s="159">
        <f>K20*100/J20</f>
        <v>19.17808219178082</v>
      </c>
      <c r="M20" s="131">
        <v>16</v>
      </c>
      <c r="N20" s="165">
        <f>M20*100/J20</f>
        <v>21.91780821917808</v>
      </c>
      <c r="O20" s="909" t="s">
        <v>950</v>
      </c>
      <c r="P20" s="910" t="s">
        <v>950</v>
      </c>
      <c r="Q20" s="910" t="s">
        <v>950</v>
      </c>
      <c r="R20" s="910" t="s">
        <v>950</v>
      </c>
      <c r="S20" s="910" t="s">
        <v>950</v>
      </c>
      <c r="T20" s="910" t="s">
        <v>950</v>
      </c>
      <c r="U20" s="910" t="s">
        <v>950</v>
      </c>
      <c r="V20" s="910" t="s">
        <v>950</v>
      </c>
      <c r="W20" s="910" t="s">
        <v>950</v>
      </c>
      <c r="X20" s="910" t="s">
        <v>950</v>
      </c>
      <c r="Y20" s="910" t="s">
        <v>950</v>
      </c>
      <c r="Z20" s="911" t="s">
        <v>950</v>
      </c>
    </row>
    <row r="21" spans="1:26" ht="12.75">
      <c r="A21" s="114" t="s">
        <v>689</v>
      </c>
      <c r="B21" s="40" t="s">
        <v>913</v>
      </c>
      <c r="C21" s="139">
        <v>0</v>
      </c>
      <c r="D21" s="131">
        <v>0</v>
      </c>
      <c r="E21" s="131">
        <v>0</v>
      </c>
      <c r="F21" s="159">
        <v>0</v>
      </c>
      <c r="G21" s="131">
        <v>0</v>
      </c>
      <c r="H21" s="159">
        <v>0</v>
      </c>
      <c r="I21" s="131">
        <v>157</v>
      </c>
      <c r="J21" s="131">
        <v>164</v>
      </c>
      <c r="K21" s="131">
        <v>31</v>
      </c>
      <c r="L21" s="159">
        <f>K21*100/J21</f>
        <v>18.902439024390244</v>
      </c>
      <c r="M21" s="131">
        <v>18</v>
      </c>
      <c r="N21" s="165">
        <f>M21*100/J21</f>
        <v>10.975609756097562</v>
      </c>
      <c r="O21" s="909" t="s">
        <v>950</v>
      </c>
      <c r="P21" s="910" t="s">
        <v>950</v>
      </c>
      <c r="Q21" s="910" t="s">
        <v>950</v>
      </c>
      <c r="R21" s="910" t="s">
        <v>950</v>
      </c>
      <c r="S21" s="910" t="s">
        <v>950</v>
      </c>
      <c r="T21" s="910" t="s">
        <v>950</v>
      </c>
      <c r="U21" s="910" t="s">
        <v>950</v>
      </c>
      <c r="V21" s="910" t="s">
        <v>950</v>
      </c>
      <c r="W21" s="910" t="s">
        <v>950</v>
      </c>
      <c r="X21" s="910" t="s">
        <v>950</v>
      </c>
      <c r="Y21" s="910" t="s">
        <v>950</v>
      </c>
      <c r="Z21" s="911" t="s">
        <v>950</v>
      </c>
    </row>
    <row r="22" spans="1:26" ht="12.75">
      <c r="A22" s="81" t="s">
        <v>690</v>
      </c>
      <c r="B22" s="40" t="s">
        <v>180</v>
      </c>
      <c r="C22" s="139">
        <v>0</v>
      </c>
      <c r="D22" s="131">
        <v>0</v>
      </c>
      <c r="E22" s="131">
        <v>0</v>
      </c>
      <c r="F22" s="159">
        <v>0</v>
      </c>
      <c r="G22" s="131">
        <v>0</v>
      </c>
      <c r="H22" s="159">
        <v>0</v>
      </c>
      <c r="I22" s="131">
        <v>0</v>
      </c>
      <c r="J22" s="131">
        <v>0</v>
      </c>
      <c r="K22" s="131">
        <v>0</v>
      </c>
      <c r="L22" s="159">
        <v>0</v>
      </c>
      <c r="M22" s="131">
        <v>0</v>
      </c>
      <c r="N22" s="165">
        <v>0</v>
      </c>
      <c r="O22" s="909" t="s">
        <v>950</v>
      </c>
      <c r="P22" s="910" t="s">
        <v>950</v>
      </c>
      <c r="Q22" s="910" t="s">
        <v>950</v>
      </c>
      <c r="R22" s="910" t="s">
        <v>950</v>
      </c>
      <c r="S22" s="910" t="s">
        <v>950</v>
      </c>
      <c r="T22" s="910" t="s">
        <v>950</v>
      </c>
      <c r="U22" s="910" t="s">
        <v>950</v>
      </c>
      <c r="V22" s="910" t="s">
        <v>950</v>
      </c>
      <c r="W22" s="910" t="s">
        <v>950</v>
      </c>
      <c r="X22" s="910" t="s">
        <v>950</v>
      </c>
      <c r="Y22" s="910" t="s">
        <v>950</v>
      </c>
      <c r="Z22" s="911" t="s">
        <v>950</v>
      </c>
    </row>
    <row r="23" spans="1:26" ht="12.75">
      <c r="A23" s="114" t="s">
        <v>691</v>
      </c>
      <c r="B23" s="40" t="s">
        <v>914</v>
      </c>
      <c r="C23" s="139">
        <v>0</v>
      </c>
      <c r="D23" s="131">
        <v>0</v>
      </c>
      <c r="E23" s="131">
        <v>0</v>
      </c>
      <c r="F23" s="159">
        <v>0</v>
      </c>
      <c r="G23" s="131">
        <v>0</v>
      </c>
      <c r="H23" s="159">
        <v>0</v>
      </c>
      <c r="I23" s="131">
        <v>536</v>
      </c>
      <c r="J23" s="131">
        <v>551</v>
      </c>
      <c r="K23" s="131">
        <v>130</v>
      </c>
      <c r="L23" s="159">
        <f aca="true" t="shared" si="3" ref="L23:L30">K23*100/J23</f>
        <v>23.593466424682397</v>
      </c>
      <c r="M23" s="131">
        <v>70</v>
      </c>
      <c r="N23" s="165">
        <f aca="true" t="shared" si="4" ref="N23:N30">M23*100/J23</f>
        <v>12.704174228675136</v>
      </c>
      <c r="O23" s="909" t="s">
        <v>950</v>
      </c>
      <c r="P23" s="910" t="s">
        <v>950</v>
      </c>
      <c r="Q23" s="910" t="s">
        <v>950</v>
      </c>
      <c r="R23" s="910" t="s">
        <v>950</v>
      </c>
      <c r="S23" s="910" t="s">
        <v>950</v>
      </c>
      <c r="T23" s="910" t="s">
        <v>950</v>
      </c>
      <c r="U23" s="910" t="s">
        <v>950</v>
      </c>
      <c r="V23" s="910" t="s">
        <v>950</v>
      </c>
      <c r="W23" s="910" t="s">
        <v>950</v>
      </c>
      <c r="X23" s="910" t="s">
        <v>950</v>
      </c>
      <c r="Y23" s="910" t="s">
        <v>950</v>
      </c>
      <c r="Z23" s="911" t="s">
        <v>950</v>
      </c>
    </row>
    <row r="24" spans="1:26" ht="12.75">
      <c r="A24" s="114" t="s">
        <v>692</v>
      </c>
      <c r="B24" s="40" t="s">
        <v>915</v>
      </c>
      <c r="C24" s="139">
        <v>0</v>
      </c>
      <c r="D24" s="131">
        <v>0</v>
      </c>
      <c r="E24" s="131">
        <v>0</v>
      </c>
      <c r="F24" s="159">
        <v>0</v>
      </c>
      <c r="G24" s="131">
        <v>0</v>
      </c>
      <c r="H24" s="159">
        <v>0</v>
      </c>
      <c r="I24" s="131">
        <v>286</v>
      </c>
      <c r="J24" s="131">
        <v>305</v>
      </c>
      <c r="K24" s="131">
        <v>104</v>
      </c>
      <c r="L24" s="159">
        <f t="shared" si="3"/>
        <v>34.09836065573771</v>
      </c>
      <c r="M24" s="131">
        <v>34</v>
      </c>
      <c r="N24" s="165">
        <f t="shared" si="4"/>
        <v>11.147540983606557</v>
      </c>
      <c r="O24" s="909" t="s">
        <v>950</v>
      </c>
      <c r="P24" s="910" t="s">
        <v>950</v>
      </c>
      <c r="Q24" s="910" t="s">
        <v>950</v>
      </c>
      <c r="R24" s="910" t="s">
        <v>950</v>
      </c>
      <c r="S24" s="910" t="s">
        <v>950</v>
      </c>
      <c r="T24" s="910" t="s">
        <v>950</v>
      </c>
      <c r="U24" s="910" t="s">
        <v>950</v>
      </c>
      <c r="V24" s="910" t="s">
        <v>950</v>
      </c>
      <c r="W24" s="910" t="s">
        <v>950</v>
      </c>
      <c r="X24" s="910" t="s">
        <v>950</v>
      </c>
      <c r="Y24" s="910" t="s">
        <v>950</v>
      </c>
      <c r="Z24" s="911" t="s">
        <v>950</v>
      </c>
    </row>
    <row r="25" spans="1:26" ht="12.75">
      <c r="A25" s="81" t="s">
        <v>693</v>
      </c>
      <c r="B25" s="40" t="s">
        <v>916</v>
      </c>
      <c r="C25" s="139">
        <v>0</v>
      </c>
      <c r="D25" s="131">
        <v>0</v>
      </c>
      <c r="E25" s="131">
        <v>0</v>
      </c>
      <c r="F25" s="159">
        <v>0</v>
      </c>
      <c r="G25" s="131">
        <v>0</v>
      </c>
      <c r="H25" s="159">
        <v>0</v>
      </c>
      <c r="I25" s="131">
        <v>88</v>
      </c>
      <c r="J25" s="131">
        <v>100</v>
      </c>
      <c r="K25" s="131">
        <v>35</v>
      </c>
      <c r="L25" s="159">
        <f t="shared" si="3"/>
        <v>35</v>
      </c>
      <c r="M25" s="131">
        <v>10</v>
      </c>
      <c r="N25" s="165">
        <f t="shared" si="4"/>
        <v>10</v>
      </c>
      <c r="O25" s="909" t="s">
        <v>950</v>
      </c>
      <c r="P25" s="910" t="s">
        <v>950</v>
      </c>
      <c r="Q25" s="910" t="s">
        <v>950</v>
      </c>
      <c r="R25" s="910" t="s">
        <v>950</v>
      </c>
      <c r="S25" s="910" t="s">
        <v>950</v>
      </c>
      <c r="T25" s="910" t="s">
        <v>950</v>
      </c>
      <c r="U25" s="910" t="s">
        <v>950</v>
      </c>
      <c r="V25" s="910" t="s">
        <v>950</v>
      </c>
      <c r="W25" s="910" t="s">
        <v>950</v>
      </c>
      <c r="X25" s="910" t="s">
        <v>950</v>
      </c>
      <c r="Y25" s="910" t="s">
        <v>950</v>
      </c>
      <c r="Z25" s="911" t="s">
        <v>950</v>
      </c>
    </row>
    <row r="26" spans="1:26" ht="12.75">
      <c r="A26" s="81" t="s">
        <v>694</v>
      </c>
      <c r="B26" s="40" t="s">
        <v>177</v>
      </c>
      <c r="C26" s="139">
        <v>0</v>
      </c>
      <c r="D26" s="131">
        <v>0</v>
      </c>
      <c r="E26" s="131">
        <v>0</v>
      </c>
      <c r="F26" s="159">
        <v>0</v>
      </c>
      <c r="G26" s="131">
        <v>0</v>
      </c>
      <c r="H26" s="159">
        <v>0</v>
      </c>
      <c r="I26" s="131">
        <v>134</v>
      </c>
      <c r="J26" s="131">
        <v>146</v>
      </c>
      <c r="K26" s="131">
        <v>63</v>
      </c>
      <c r="L26" s="159">
        <f t="shared" si="3"/>
        <v>43.15068493150685</v>
      </c>
      <c r="M26" s="131">
        <v>8</v>
      </c>
      <c r="N26" s="165">
        <f t="shared" si="4"/>
        <v>5.47945205479452</v>
      </c>
      <c r="O26" s="909" t="s">
        <v>950</v>
      </c>
      <c r="P26" s="910" t="s">
        <v>950</v>
      </c>
      <c r="Q26" s="910" t="s">
        <v>950</v>
      </c>
      <c r="R26" s="910" t="s">
        <v>950</v>
      </c>
      <c r="S26" s="910" t="s">
        <v>950</v>
      </c>
      <c r="T26" s="910" t="s">
        <v>950</v>
      </c>
      <c r="U26" s="910" t="s">
        <v>950</v>
      </c>
      <c r="V26" s="910" t="s">
        <v>950</v>
      </c>
      <c r="W26" s="910" t="s">
        <v>950</v>
      </c>
      <c r="X26" s="910" t="s">
        <v>950</v>
      </c>
      <c r="Y26" s="910" t="s">
        <v>950</v>
      </c>
      <c r="Z26" s="911" t="s">
        <v>950</v>
      </c>
    </row>
    <row r="27" spans="1:26" ht="12.75">
      <c r="A27" s="114" t="s">
        <v>695</v>
      </c>
      <c r="B27" s="40" t="s">
        <v>917</v>
      </c>
      <c r="C27" s="139">
        <v>0</v>
      </c>
      <c r="D27" s="131">
        <v>0</v>
      </c>
      <c r="E27" s="131">
        <v>0</v>
      </c>
      <c r="F27" s="159">
        <v>0</v>
      </c>
      <c r="G27" s="131">
        <v>0</v>
      </c>
      <c r="H27" s="159">
        <v>0</v>
      </c>
      <c r="I27" s="131">
        <v>418</v>
      </c>
      <c r="J27" s="131">
        <v>446</v>
      </c>
      <c r="K27" s="131">
        <v>121</v>
      </c>
      <c r="L27" s="159">
        <f t="shared" si="3"/>
        <v>27.130044843049326</v>
      </c>
      <c r="M27" s="131">
        <v>49</v>
      </c>
      <c r="N27" s="165">
        <f t="shared" si="4"/>
        <v>10.986547085201794</v>
      </c>
      <c r="O27" s="909" t="s">
        <v>950</v>
      </c>
      <c r="P27" s="910" t="s">
        <v>950</v>
      </c>
      <c r="Q27" s="910" t="s">
        <v>950</v>
      </c>
      <c r="R27" s="910" t="s">
        <v>950</v>
      </c>
      <c r="S27" s="910" t="s">
        <v>950</v>
      </c>
      <c r="T27" s="910" t="s">
        <v>950</v>
      </c>
      <c r="U27" s="910" t="s">
        <v>950</v>
      </c>
      <c r="V27" s="910" t="s">
        <v>950</v>
      </c>
      <c r="W27" s="910" t="s">
        <v>950</v>
      </c>
      <c r="X27" s="910" t="s">
        <v>950</v>
      </c>
      <c r="Y27" s="910" t="s">
        <v>950</v>
      </c>
      <c r="Z27" s="911" t="s">
        <v>950</v>
      </c>
    </row>
    <row r="28" spans="1:26" ht="12.75">
      <c r="A28" s="114" t="s">
        <v>696</v>
      </c>
      <c r="B28" s="40" t="s">
        <v>918</v>
      </c>
      <c r="C28" s="139">
        <v>0</v>
      </c>
      <c r="D28" s="131">
        <v>0</v>
      </c>
      <c r="E28" s="131">
        <v>0</v>
      </c>
      <c r="F28" s="159">
        <v>0</v>
      </c>
      <c r="G28" s="131">
        <v>0</v>
      </c>
      <c r="H28" s="159">
        <v>0</v>
      </c>
      <c r="I28" s="131">
        <v>211</v>
      </c>
      <c r="J28" s="131">
        <v>250</v>
      </c>
      <c r="K28" s="131">
        <v>54</v>
      </c>
      <c r="L28" s="159">
        <f t="shared" si="3"/>
        <v>21.6</v>
      </c>
      <c r="M28" s="131">
        <v>28</v>
      </c>
      <c r="N28" s="165">
        <f t="shared" si="4"/>
        <v>11.2</v>
      </c>
      <c r="O28" s="909" t="s">
        <v>950</v>
      </c>
      <c r="P28" s="910" t="s">
        <v>950</v>
      </c>
      <c r="Q28" s="910" t="s">
        <v>950</v>
      </c>
      <c r="R28" s="910" t="s">
        <v>950</v>
      </c>
      <c r="S28" s="910" t="s">
        <v>950</v>
      </c>
      <c r="T28" s="910" t="s">
        <v>950</v>
      </c>
      <c r="U28" s="910" t="s">
        <v>950</v>
      </c>
      <c r="V28" s="910" t="s">
        <v>950</v>
      </c>
      <c r="W28" s="910" t="s">
        <v>950</v>
      </c>
      <c r="X28" s="910" t="s">
        <v>950</v>
      </c>
      <c r="Y28" s="910" t="s">
        <v>950</v>
      </c>
      <c r="Z28" s="911" t="s">
        <v>950</v>
      </c>
    </row>
    <row r="29" spans="1:26" ht="12.75">
      <c r="A29" s="114" t="s">
        <v>697</v>
      </c>
      <c r="B29" s="40" t="s">
        <v>919</v>
      </c>
      <c r="C29" s="139">
        <v>331</v>
      </c>
      <c r="D29" s="131">
        <v>387</v>
      </c>
      <c r="E29" s="131">
        <v>155</v>
      </c>
      <c r="F29" s="159">
        <f>E29*100/D29</f>
        <v>40.05167958656331</v>
      </c>
      <c r="G29" s="131">
        <v>45</v>
      </c>
      <c r="H29" s="159">
        <f>G29*100/D29</f>
        <v>11.627906976744185</v>
      </c>
      <c r="I29" s="131">
        <v>282</v>
      </c>
      <c r="J29" s="131">
        <v>314</v>
      </c>
      <c r="K29" s="131">
        <v>67</v>
      </c>
      <c r="L29" s="159">
        <f t="shared" si="3"/>
        <v>21.337579617834393</v>
      </c>
      <c r="M29" s="131">
        <v>47</v>
      </c>
      <c r="N29" s="165">
        <f t="shared" si="4"/>
        <v>14.968152866242038</v>
      </c>
      <c r="O29" s="909" t="s">
        <v>950</v>
      </c>
      <c r="P29" s="910" t="s">
        <v>950</v>
      </c>
      <c r="Q29" s="910" t="s">
        <v>950</v>
      </c>
      <c r="R29" s="910" t="s">
        <v>950</v>
      </c>
      <c r="S29" s="910" t="s">
        <v>950</v>
      </c>
      <c r="T29" s="910" t="s">
        <v>950</v>
      </c>
      <c r="U29" s="910" t="s">
        <v>950</v>
      </c>
      <c r="V29" s="910" t="s">
        <v>950</v>
      </c>
      <c r="W29" s="910" t="s">
        <v>950</v>
      </c>
      <c r="X29" s="910" t="s">
        <v>950</v>
      </c>
      <c r="Y29" s="910" t="s">
        <v>950</v>
      </c>
      <c r="Z29" s="911" t="s">
        <v>950</v>
      </c>
    </row>
    <row r="30" spans="1:26" ht="12.75">
      <c r="A30" s="81" t="s">
        <v>698</v>
      </c>
      <c r="B30" s="40" t="s">
        <v>181</v>
      </c>
      <c r="C30" s="139">
        <v>0</v>
      </c>
      <c r="D30" s="131">
        <v>0</v>
      </c>
      <c r="E30" s="131">
        <v>0</v>
      </c>
      <c r="F30" s="159">
        <v>0</v>
      </c>
      <c r="G30" s="131">
        <v>0</v>
      </c>
      <c r="H30" s="159">
        <v>0</v>
      </c>
      <c r="I30" s="131">
        <v>170</v>
      </c>
      <c r="J30" s="131">
        <v>181</v>
      </c>
      <c r="K30" s="131">
        <v>82</v>
      </c>
      <c r="L30" s="159">
        <f t="shared" si="3"/>
        <v>45.30386740331492</v>
      </c>
      <c r="M30" s="131">
        <v>22</v>
      </c>
      <c r="N30" s="165">
        <f t="shared" si="4"/>
        <v>12.154696132596685</v>
      </c>
      <c r="O30" s="909" t="s">
        <v>950</v>
      </c>
      <c r="P30" s="910" t="s">
        <v>950</v>
      </c>
      <c r="Q30" s="910" t="s">
        <v>950</v>
      </c>
      <c r="R30" s="910" t="s">
        <v>950</v>
      </c>
      <c r="S30" s="910" t="s">
        <v>950</v>
      </c>
      <c r="T30" s="910" t="s">
        <v>950</v>
      </c>
      <c r="U30" s="910" t="s">
        <v>950</v>
      </c>
      <c r="V30" s="910" t="s">
        <v>950</v>
      </c>
      <c r="W30" s="910" t="s">
        <v>950</v>
      </c>
      <c r="X30" s="910" t="s">
        <v>950</v>
      </c>
      <c r="Y30" s="910" t="s">
        <v>950</v>
      </c>
      <c r="Z30" s="911" t="s">
        <v>950</v>
      </c>
    </row>
    <row r="31" spans="1:26" ht="12.75">
      <c r="A31" s="81" t="s">
        <v>699</v>
      </c>
      <c r="B31" s="40" t="s">
        <v>185</v>
      </c>
      <c r="C31" s="139">
        <v>0</v>
      </c>
      <c r="D31" s="131">
        <v>0</v>
      </c>
      <c r="E31" s="131">
        <v>0</v>
      </c>
      <c r="F31" s="159">
        <v>0</v>
      </c>
      <c r="G31" s="131">
        <v>0</v>
      </c>
      <c r="H31" s="159">
        <v>0</v>
      </c>
      <c r="I31" s="131">
        <v>0</v>
      </c>
      <c r="J31" s="131">
        <v>0</v>
      </c>
      <c r="K31" s="131">
        <v>0</v>
      </c>
      <c r="L31" s="159">
        <v>0</v>
      </c>
      <c r="M31" s="131">
        <v>0</v>
      </c>
      <c r="N31" s="165">
        <v>0</v>
      </c>
      <c r="O31" s="909" t="s">
        <v>950</v>
      </c>
      <c r="P31" s="910" t="s">
        <v>950</v>
      </c>
      <c r="Q31" s="910" t="s">
        <v>950</v>
      </c>
      <c r="R31" s="910" t="s">
        <v>950</v>
      </c>
      <c r="S31" s="910" t="s">
        <v>950</v>
      </c>
      <c r="T31" s="910" t="s">
        <v>950</v>
      </c>
      <c r="U31" s="910" t="s">
        <v>950</v>
      </c>
      <c r="V31" s="910" t="s">
        <v>950</v>
      </c>
      <c r="W31" s="910" t="s">
        <v>950</v>
      </c>
      <c r="X31" s="910" t="s">
        <v>950</v>
      </c>
      <c r="Y31" s="910" t="s">
        <v>950</v>
      </c>
      <c r="Z31" s="911" t="s">
        <v>950</v>
      </c>
    </row>
    <row r="32" spans="1:26" ht="12.75">
      <c r="A32" s="114" t="s">
        <v>700</v>
      </c>
      <c r="B32" s="40" t="s">
        <v>920</v>
      </c>
      <c r="C32" s="139">
        <v>0</v>
      </c>
      <c r="D32" s="131">
        <v>0</v>
      </c>
      <c r="E32" s="131">
        <v>0</v>
      </c>
      <c r="F32" s="159">
        <v>0</v>
      </c>
      <c r="G32" s="131">
        <v>0</v>
      </c>
      <c r="H32" s="159">
        <v>0</v>
      </c>
      <c r="I32" s="131">
        <v>153</v>
      </c>
      <c r="J32" s="131">
        <v>159</v>
      </c>
      <c r="K32" s="131">
        <v>38</v>
      </c>
      <c r="L32" s="159">
        <f>K32*100/J32</f>
        <v>23.89937106918239</v>
      </c>
      <c r="M32" s="131">
        <v>18</v>
      </c>
      <c r="N32" s="165">
        <f>M32*100/J32</f>
        <v>11.320754716981131</v>
      </c>
      <c r="O32" s="909" t="s">
        <v>950</v>
      </c>
      <c r="P32" s="910" t="s">
        <v>950</v>
      </c>
      <c r="Q32" s="910" t="s">
        <v>950</v>
      </c>
      <c r="R32" s="910" t="s">
        <v>950</v>
      </c>
      <c r="S32" s="910" t="s">
        <v>950</v>
      </c>
      <c r="T32" s="910" t="s">
        <v>950</v>
      </c>
      <c r="U32" s="910" t="s">
        <v>950</v>
      </c>
      <c r="V32" s="910" t="s">
        <v>950</v>
      </c>
      <c r="W32" s="910" t="s">
        <v>950</v>
      </c>
      <c r="X32" s="910" t="s">
        <v>950</v>
      </c>
      <c r="Y32" s="910" t="s">
        <v>950</v>
      </c>
      <c r="Z32" s="911" t="s">
        <v>950</v>
      </c>
    </row>
    <row r="33" spans="1:26" ht="12.75">
      <c r="A33" s="81" t="s">
        <v>701</v>
      </c>
      <c r="B33" s="40" t="s">
        <v>182</v>
      </c>
      <c r="C33" s="139">
        <v>0</v>
      </c>
      <c r="D33" s="131">
        <v>0</v>
      </c>
      <c r="E33" s="131">
        <v>0</v>
      </c>
      <c r="F33" s="159">
        <v>0</v>
      </c>
      <c r="G33" s="131">
        <v>0</v>
      </c>
      <c r="H33" s="159">
        <v>0</v>
      </c>
      <c r="I33" s="131">
        <v>140</v>
      </c>
      <c r="J33" s="131">
        <v>138</v>
      </c>
      <c r="K33" s="131">
        <v>60</v>
      </c>
      <c r="L33" s="159">
        <f>K33*100/J33</f>
        <v>43.47826086956522</v>
      </c>
      <c r="M33" s="131">
        <v>14</v>
      </c>
      <c r="N33" s="165">
        <f>M33*100/J33</f>
        <v>10.144927536231885</v>
      </c>
      <c r="O33" s="909" t="s">
        <v>950</v>
      </c>
      <c r="P33" s="910" t="s">
        <v>950</v>
      </c>
      <c r="Q33" s="910" t="s">
        <v>950</v>
      </c>
      <c r="R33" s="910" t="s">
        <v>950</v>
      </c>
      <c r="S33" s="910" t="s">
        <v>950</v>
      </c>
      <c r="T33" s="910" t="s">
        <v>950</v>
      </c>
      <c r="U33" s="910" t="s">
        <v>950</v>
      </c>
      <c r="V33" s="910" t="s">
        <v>950</v>
      </c>
      <c r="W33" s="910" t="s">
        <v>950</v>
      </c>
      <c r="X33" s="910" t="s">
        <v>950</v>
      </c>
      <c r="Y33" s="910" t="s">
        <v>950</v>
      </c>
      <c r="Z33" s="911" t="s">
        <v>950</v>
      </c>
    </row>
    <row r="34" spans="1:26" ht="12.75">
      <c r="A34" s="81" t="s">
        <v>702</v>
      </c>
      <c r="B34" s="40" t="s">
        <v>178</v>
      </c>
      <c r="C34" s="139">
        <v>0</v>
      </c>
      <c r="D34" s="131">
        <v>0</v>
      </c>
      <c r="E34" s="131">
        <v>0</v>
      </c>
      <c r="F34" s="159">
        <v>0</v>
      </c>
      <c r="G34" s="131">
        <v>0</v>
      </c>
      <c r="H34" s="159">
        <v>0</v>
      </c>
      <c r="I34" s="131">
        <v>0</v>
      </c>
      <c r="J34" s="131">
        <v>0</v>
      </c>
      <c r="K34" s="131">
        <v>0</v>
      </c>
      <c r="L34" s="159">
        <v>0</v>
      </c>
      <c r="M34" s="131">
        <v>0</v>
      </c>
      <c r="N34" s="165">
        <v>0</v>
      </c>
      <c r="O34" s="909" t="s">
        <v>950</v>
      </c>
      <c r="P34" s="910" t="s">
        <v>950</v>
      </c>
      <c r="Q34" s="910" t="s">
        <v>950</v>
      </c>
      <c r="R34" s="910" t="s">
        <v>950</v>
      </c>
      <c r="S34" s="910" t="s">
        <v>950</v>
      </c>
      <c r="T34" s="910" t="s">
        <v>950</v>
      </c>
      <c r="U34" s="910" t="s">
        <v>950</v>
      </c>
      <c r="V34" s="910" t="s">
        <v>950</v>
      </c>
      <c r="W34" s="910" t="s">
        <v>950</v>
      </c>
      <c r="X34" s="910" t="s">
        <v>950</v>
      </c>
      <c r="Y34" s="910" t="s">
        <v>950</v>
      </c>
      <c r="Z34" s="911" t="s">
        <v>950</v>
      </c>
    </row>
    <row r="35" spans="1:26" ht="12.75">
      <c r="A35" s="114" t="s">
        <v>703</v>
      </c>
      <c r="B35" s="40" t="s">
        <v>921</v>
      </c>
      <c r="C35" s="139">
        <v>119</v>
      </c>
      <c r="D35" s="131">
        <v>129</v>
      </c>
      <c r="E35" s="131">
        <v>35</v>
      </c>
      <c r="F35" s="159">
        <f>E35*100/D35</f>
        <v>27.131782945736433</v>
      </c>
      <c r="G35" s="131">
        <v>9</v>
      </c>
      <c r="H35" s="159">
        <f>G35*100/D35</f>
        <v>6.976744186046512</v>
      </c>
      <c r="I35" s="131">
        <v>172</v>
      </c>
      <c r="J35" s="131">
        <v>178</v>
      </c>
      <c r="K35" s="131">
        <v>57</v>
      </c>
      <c r="L35" s="159">
        <f>K35*100/J35</f>
        <v>32.02247191011236</v>
      </c>
      <c r="M35" s="131">
        <v>10</v>
      </c>
      <c r="N35" s="165">
        <f>M35*100/J35</f>
        <v>5.617977528089888</v>
      </c>
      <c r="O35" s="909" t="s">
        <v>950</v>
      </c>
      <c r="P35" s="910" t="s">
        <v>950</v>
      </c>
      <c r="Q35" s="910" t="s">
        <v>950</v>
      </c>
      <c r="R35" s="910" t="s">
        <v>950</v>
      </c>
      <c r="S35" s="910" t="s">
        <v>950</v>
      </c>
      <c r="T35" s="910" t="s">
        <v>950</v>
      </c>
      <c r="U35" s="910" t="s">
        <v>950</v>
      </c>
      <c r="V35" s="910" t="s">
        <v>950</v>
      </c>
      <c r="W35" s="910" t="s">
        <v>950</v>
      </c>
      <c r="X35" s="910" t="s">
        <v>950</v>
      </c>
      <c r="Y35" s="910" t="s">
        <v>950</v>
      </c>
      <c r="Z35" s="911" t="s">
        <v>950</v>
      </c>
    </row>
    <row r="36" spans="1:26" ht="12.75">
      <c r="A36" s="81" t="s">
        <v>704</v>
      </c>
      <c r="B36" s="40" t="s">
        <v>179</v>
      </c>
      <c r="C36" s="139">
        <v>0</v>
      </c>
      <c r="D36" s="131">
        <v>0</v>
      </c>
      <c r="E36" s="131">
        <v>0</v>
      </c>
      <c r="F36" s="159">
        <v>0</v>
      </c>
      <c r="G36" s="131">
        <v>0</v>
      </c>
      <c r="H36" s="159">
        <v>0</v>
      </c>
      <c r="I36" s="131">
        <v>59</v>
      </c>
      <c r="J36" s="131">
        <v>62</v>
      </c>
      <c r="K36" s="131">
        <v>12</v>
      </c>
      <c r="L36" s="159">
        <f>K36*100/J36</f>
        <v>19.35483870967742</v>
      </c>
      <c r="M36" s="131">
        <v>9</v>
      </c>
      <c r="N36" s="165">
        <f>M36*100/J36</f>
        <v>14.516129032258064</v>
      </c>
      <c r="O36" s="909" t="s">
        <v>950</v>
      </c>
      <c r="P36" s="910" t="s">
        <v>950</v>
      </c>
      <c r="Q36" s="910" t="s">
        <v>950</v>
      </c>
      <c r="R36" s="910" t="s">
        <v>950</v>
      </c>
      <c r="S36" s="910" t="s">
        <v>950</v>
      </c>
      <c r="T36" s="910" t="s">
        <v>950</v>
      </c>
      <c r="U36" s="910" t="s">
        <v>950</v>
      </c>
      <c r="V36" s="910" t="s">
        <v>950</v>
      </c>
      <c r="W36" s="910" t="s">
        <v>950</v>
      </c>
      <c r="X36" s="910" t="s">
        <v>950</v>
      </c>
      <c r="Y36" s="910" t="s">
        <v>950</v>
      </c>
      <c r="Z36" s="911" t="s">
        <v>950</v>
      </c>
    </row>
    <row r="37" spans="1:26" ht="12.75">
      <c r="A37" s="81" t="s">
        <v>705</v>
      </c>
      <c r="B37" s="85" t="s">
        <v>231</v>
      </c>
      <c r="C37" s="139">
        <v>0</v>
      </c>
      <c r="D37" s="131">
        <v>0</v>
      </c>
      <c r="E37" s="131">
        <v>0</v>
      </c>
      <c r="F37" s="159">
        <v>0</v>
      </c>
      <c r="G37" s="131">
        <v>0</v>
      </c>
      <c r="H37" s="159">
        <v>0</v>
      </c>
      <c r="I37" s="131">
        <v>0</v>
      </c>
      <c r="J37" s="131">
        <v>0</v>
      </c>
      <c r="K37" s="131">
        <v>0</v>
      </c>
      <c r="L37" s="159">
        <v>0</v>
      </c>
      <c r="M37" s="131">
        <v>0</v>
      </c>
      <c r="N37" s="165">
        <v>0</v>
      </c>
      <c r="O37" s="909" t="s">
        <v>950</v>
      </c>
      <c r="P37" s="910" t="s">
        <v>950</v>
      </c>
      <c r="Q37" s="910" t="s">
        <v>950</v>
      </c>
      <c r="R37" s="910" t="s">
        <v>950</v>
      </c>
      <c r="S37" s="910" t="s">
        <v>950</v>
      </c>
      <c r="T37" s="910" t="s">
        <v>950</v>
      </c>
      <c r="U37" s="910" t="s">
        <v>950</v>
      </c>
      <c r="V37" s="910" t="s">
        <v>950</v>
      </c>
      <c r="W37" s="910" t="s">
        <v>950</v>
      </c>
      <c r="X37" s="910" t="s">
        <v>950</v>
      </c>
      <c r="Y37" s="910" t="s">
        <v>950</v>
      </c>
      <c r="Z37" s="911" t="s">
        <v>950</v>
      </c>
    </row>
    <row r="38" spans="1:26" ht="12.75">
      <c r="A38" s="38" t="s">
        <v>706</v>
      </c>
      <c r="B38" s="80" t="s">
        <v>672</v>
      </c>
      <c r="C38" s="139">
        <v>0</v>
      </c>
      <c r="D38" s="131">
        <v>0</v>
      </c>
      <c r="E38" s="131">
        <v>0</v>
      </c>
      <c r="F38" s="159">
        <v>0</v>
      </c>
      <c r="G38" s="131">
        <v>0</v>
      </c>
      <c r="H38" s="159">
        <v>0</v>
      </c>
      <c r="I38" s="131">
        <v>0</v>
      </c>
      <c r="J38" s="131">
        <v>0</v>
      </c>
      <c r="K38" s="131">
        <v>0</v>
      </c>
      <c r="L38" s="159">
        <v>0</v>
      </c>
      <c r="M38" s="131">
        <v>0</v>
      </c>
      <c r="N38" s="165">
        <v>0</v>
      </c>
      <c r="O38" s="909" t="s">
        <v>950</v>
      </c>
      <c r="P38" s="910" t="s">
        <v>950</v>
      </c>
      <c r="Q38" s="910" t="s">
        <v>950</v>
      </c>
      <c r="R38" s="910" t="s">
        <v>950</v>
      </c>
      <c r="S38" s="910" t="s">
        <v>950</v>
      </c>
      <c r="T38" s="910" t="s">
        <v>950</v>
      </c>
      <c r="U38" s="910" t="s">
        <v>950</v>
      </c>
      <c r="V38" s="910" t="s">
        <v>950</v>
      </c>
      <c r="W38" s="910" t="s">
        <v>950</v>
      </c>
      <c r="X38" s="910" t="s">
        <v>950</v>
      </c>
      <c r="Y38" s="910" t="s">
        <v>950</v>
      </c>
      <c r="Z38" s="911" t="s">
        <v>950</v>
      </c>
    </row>
    <row r="39" spans="1:26" ht="12.75">
      <c r="A39" s="39" t="s">
        <v>707</v>
      </c>
      <c r="B39" s="115" t="s">
        <v>673</v>
      </c>
      <c r="C39" s="141">
        <v>0</v>
      </c>
      <c r="D39" s="131">
        <v>0</v>
      </c>
      <c r="E39" s="131">
        <v>0</v>
      </c>
      <c r="F39" s="159">
        <v>0</v>
      </c>
      <c r="G39" s="131">
        <v>0</v>
      </c>
      <c r="H39" s="159">
        <v>0</v>
      </c>
      <c r="I39" s="131">
        <v>0</v>
      </c>
      <c r="J39" s="131">
        <v>0</v>
      </c>
      <c r="K39" s="131">
        <v>0</v>
      </c>
      <c r="L39" s="159">
        <v>0</v>
      </c>
      <c r="M39" s="131">
        <v>0</v>
      </c>
      <c r="N39" s="165">
        <v>0</v>
      </c>
      <c r="O39" s="912" t="s">
        <v>950</v>
      </c>
      <c r="P39" s="913" t="s">
        <v>950</v>
      </c>
      <c r="Q39" s="913" t="s">
        <v>950</v>
      </c>
      <c r="R39" s="913" t="s">
        <v>950</v>
      </c>
      <c r="S39" s="913" t="s">
        <v>950</v>
      </c>
      <c r="T39" s="913" t="s">
        <v>950</v>
      </c>
      <c r="U39" s="913" t="s">
        <v>950</v>
      </c>
      <c r="V39" s="913" t="s">
        <v>950</v>
      </c>
      <c r="W39" s="913" t="s">
        <v>950</v>
      </c>
      <c r="X39" s="913" t="s">
        <v>950</v>
      </c>
      <c r="Y39" s="913" t="s">
        <v>950</v>
      </c>
      <c r="Z39" s="914" t="s">
        <v>950</v>
      </c>
    </row>
    <row r="40" spans="1:26" ht="12" customHeight="1">
      <c r="A40" s="30" t="s">
        <v>361</v>
      </c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" customHeight="1">
      <c r="A41" s="694" t="s">
        <v>922</v>
      </c>
    </row>
    <row r="42" ht="12" customHeight="1">
      <c r="A42" s="30" t="s">
        <v>296</v>
      </c>
    </row>
    <row r="43" ht="12" customHeight="1">
      <c r="A43" s="30" t="s">
        <v>307</v>
      </c>
    </row>
    <row r="44" ht="12" customHeight="1">
      <c r="A44" s="30"/>
    </row>
    <row r="45" ht="12" customHeight="1">
      <c r="A45" s="36" t="s">
        <v>923</v>
      </c>
    </row>
    <row r="46" ht="12" customHeight="1"/>
    <row r="47" ht="12" customHeight="1">
      <c r="A47" s="917" t="s">
        <v>983</v>
      </c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22">
    <mergeCell ref="A2:B3"/>
    <mergeCell ref="C2:N2"/>
    <mergeCell ref="O2:Z2"/>
    <mergeCell ref="M3:N3"/>
    <mergeCell ref="O3:P3"/>
    <mergeCell ref="Q3:R3"/>
    <mergeCell ref="I5:N5"/>
    <mergeCell ref="S3:T3"/>
    <mergeCell ref="U3:V3"/>
    <mergeCell ref="C3:D3"/>
    <mergeCell ref="E3:F3"/>
    <mergeCell ref="G3:H3"/>
    <mergeCell ref="O5:T5"/>
    <mergeCell ref="U5:Z5"/>
    <mergeCell ref="A6:B6"/>
    <mergeCell ref="W3:X3"/>
    <mergeCell ref="Y3:Z3"/>
    <mergeCell ref="A4:A5"/>
    <mergeCell ref="B4:B5"/>
    <mergeCell ref="K3:L3"/>
    <mergeCell ref="I3:J3"/>
    <mergeCell ref="C5:H5"/>
  </mergeCell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Z47"/>
  <sheetViews>
    <sheetView zoomScalePageLayoutView="0" workbookViewId="0" topLeftCell="A1">
      <selection activeCell="A2" sqref="A2:B3"/>
    </sheetView>
  </sheetViews>
  <sheetFormatPr defaultColWidth="9.140625" defaultRowHeight="12.75"/>
  <cols>
    <col min="1" max="1" width="10.57421875" style="0" customWidth="1"/>
    <col min="2" max="2" width="18.57421875" style="0" customWidth="1"/>
  </cols>
  <sheetData>
    <row r="1" spans="1:26" ht="15" customHeight="1">
      <c r="A1" s="11" t="s">
        <v>958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 customHeight="1">
      <c r="A2" s="781" t="s">
        <v>145</v>
      </c>
      <c r="B2" s="782"/>
      <c r="C2" s="788">
        <v>2019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8">
        <v>2020</v>
      </c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</row>
    <row r="3" spans="1:26" ht="15" customHeight="1">
      <c r="A3" s="783"/>
      <c r="B3" s="784"/>
      <c r="C3" s="786" t="s">
        <v>895</v>
      </c>
      <c r="D3" s="787"/>
      <c r="E3" s="787" t="s">
        <v>896</v>
      </c>
      <c r="F3" s="787"/>
      <c r="G3" s="787" t="s">
        <v>897</v>
      </c>
      <c r="H3" s="787"/>
      <c r="I3" s="787" t="s">
        <v>895</v>
      </c>
      <c r="J3" s="787"/>
      <c r="K3" s="787" t="s">
        <v>896</v>
      </c>
      <c r="L3" s="787"/>
      <c r="M3" s="787" t="s">
        <v>897</v>
      </c>
      <c r="N3" s="796"/>
      <c r="O3" s="786" t="s">
        <v>895</v>
      </c>
      <c r="P3" s="787"/>
      <c r="Q3" s="787" t="s">
        <v>896</v>
      </c>
      <c r="R3" s="787"/>
      <c r="S3" s="787" t="s">
        <v>897</v>
      </c>
      <c r="T3" s="787"/>
      <c r="U3" s="787" t="s">
        <v>895</v>
      </c>
      <c r="V3" s="787"/>
      <c r="W3" s="787" t="s">
        <v>896</v>
      </c>
      <c r="X3" s="787"/>
      <c r="Y3" s="787" t="s">
        <v>897</v>
      </c>
      <c r="Z3" s="796"/>
    </row>
    <row r="4" spans="1:26" ht="15" customHeight="1">
      <c r="A4" s="790" t="s">
        <v>715</v>
      </c>
      <c r="B4" s="793" t="s">
        <v>675</v>
      </c>
      <c r="C4" s="671" t="s">
        <v>898</v>
      </c>
      <c r="D4" s="672" t="s">
        <v>899</v>
      </c>
      <c r="E4" s="672" t="s">
        <v>900</v>
      </c>
      <c r="F4" s="672" t="s">
        <v>901</v>
      </c>
      <c r="G4" s="672" t="s">
        <v>900</v>
      </c>
      <c r="H4" s="672" t="s">
        <v>901</v>
      </c>
      <c r="I4" s="672" t="s">
        <v>898</v>
      </c>
      <c r="J4" s="672" t="s">
        <v>899</v>
      </c>
      <c r="K4" s="672" t="s">
        <v>900</v>
      </c>
      <c r="L4" s="672" t="s">
        <v>901</v>
      </c>
      <c r="M4" s="672" t="s">
        <v>900</v>
      </c>
      <c r="N4" s="673" t="s">
        <v>901</v>
      </c>
      <c r="O4" s="671" t="s">
        <v>898</v>
      </c>
      <c r="P4" s="672" t="s">
        <v>899</v>
      </c>
      <c r="Q4" s="672" t="s">
        <v>900</v>
      </c>
      <c r="R4" s="672" t="s">
        <v>901</v>
      </c>
      <c r="S4" s="672" t="s">
        <v>900</v>
      </c>
      <c r="T4" s="672" t="s">
        <v>901</v>
      </c>
      <c r="U4" s="672" t="s">
        <v>898</v>
      </c>
      <c r="V4" s="672" t="s">
        <v>899</v>
      </c>
      <c r="W4" s="672" t="s">
        <v>900</v>
      </c>
      <c r="X4" s="672" t="s">
        <v>901</v>
      </c>
      <c r="Y4" s="672" t="s">
        <v>900</v>
      </c>
      <c r="Z4" s="673" t="s">
        <v>901</v>
      </c>
    </row>
    <row r="5" spans="1:26" ht="15" customHeight="1">
      <c r="A5" s="792"/>
      <c r="B5" s="795"/>
      <c r="C5" s="786" t="s">
        <v>902</v>
      </c>
      <c r="D5" s="787"/>
      <c r="E5" s="787"/>
      <c r="F5" s="787"/>
      <c r="G5" s="787"/>
      <c r="H5" s="787"/>
      <c r="I5" s="787" t="s">
        <v>903</v>
      </c>
      <c r="J5" s="787"/>
      <c r="K5" s="787"/>
      <c r="L5" s="787"/>
      <c r="M5" s="787"/>
      <c r="N5" s="796"/>
      <c r="O5" s="786" t="s">
        <v>902</v>
      </c>
      <c r="P5" s="787"/>
      <c r="Q5" s="787"/>
      <c r="R5" s="787"/>
      <c r="S5" s="787"/>
      <c r="T5" s="787"/>
      <c r="U5" s="787" t="s">
        <v>903</v>
      </c>
      <c r="V5" s="787"/>
      <c r="W5" s="787"/>
      <c r="X5" s="787"/>
      <c r="Y5" s="787"/>
      <c r="Z5" s="796"/>
    </row>
    <row r="6" spans="1:26" ht="15" customHeight="1">
      <c r="A6" s="813" t="s">
        <v>157</v>
      </c>
      <c r="B6" s="850"/>
      <c r="C6" s="112">
        <f>SUM(C7:C40)</f>
        <v>3844</v>
      </c>
      <c r="D6" s="695">
        <f>SUM(D7:D40)</f>
        <v>4065</v>
      </c>
      <c r="E6" s="695">
        <f>SUM(E7:E40)</f>
        <v>1885</v>
      </c>
      <c r="F6" s="696">
        <f>E6*100/D6</f>
        <v>46.371463714637144</v>
      </c>
      <c r="G6" s="695">
        <f>SUM(G7:G37)</f>
        <v>326</v>
      </c>
      <c r="H6" s="696">
        <f>G6*100/D6</f>
        <v>8.019680196801968</v>
      </c>
      <c r="I6" s="695">
        <f>SUM(I7:I40)</f>
        <v>15373</v>
      </c>
      <c r="J6" s="695">
        <f>SUM(J7:J40)</f>
        <v>16332</v>
      </c>
      <c r="K6" s="695">
        <f>SUM(K7:K40)</f>
        <v>6935</v>
      </c>
      <c r="L6" s="696">
        <f>K6*100/J6</f>
        <v>42.462650012245895</v>
      </c>
      <c r="M6" s="695">
        <f>SUM(M7:M40)</f>
        <v>2183</v>
      </c>
      <c r="N6" s="697">
        <f>M6*100/J6</f>
        <v>13.366397256918932</v>
      </c>
      <c r="O6" s="112">
        <f>SUM(O7:O40)</f>
        <v>0</v>
      </c>
      <c r="P6" s="695">
        <f>SUM(P7:P40)</f>
        <v>0</v>
      </c>
      <c r="Q6" s="695">
        <f>SUM(Q7:Q40)</f>
        <v>0</v>
      </c>
      <c r="R6" s="696">
        <v>0</v>
      </c>
      <c r="S6" s="695">
        <f>SUM(S7:S37)</f>
        <v>0</v>
      </c>
      <c r="T6" s="696">
        <v>0</v>
      </c>
      <c r="U6" s="695">
        <f>SUM(U7:U40)</f>
        <v>0</v>
      </c>
      <c r="V6" s="695">
        <f>SUM(V7:V40)</f>
        <v>0</v>
      </c>
      <c r="W6" s="695">
        <f>SUM(W7:W40)</f>
        <v>0</v>
      </c>
      <c r="X6" s="696">
        <v>0</v>
      </c>
      <c r="Y6" s="695">
        <f>SUM(Y7:Y40)</f>
        <v>0</v>
      </c>
      <c r="Z6" s="697">
        <v>0</v>
      </c>
    </row>
    <row r="7" spans="1:26" ht="12.75">
      <c r="A7" s="81" t="s">
        <v>676</v>
      </c>
      <c r="B7" s="40" t="s">
        <v>176</v>
      </c>
      <c r="C7" s="139">
        <v>0</v>
      </c>
      <c r="D7" s="131">
        <v>0</v>
      </c>
      <c r="E7" s="131">
        <v>0</v>
      </c>
      <c r="F7" s="159">
        <v>0</v>
      </c>
      <c r="G7" s="131">
        <v>0</v>
      </c>
      <c r="H7" s="159">
        <v>0</v>
      </c>
      <c r="I7" s="131">
        <v>0</v>
      </c>
      <c r="J7" s="131">
        <v>0</v>
      </c>
      <c r="K7" s="131">
        <v>0</v>
      </c>
      <c r="L7" s="698">
        <v>0</v>
      </c>
      <c r="M7" s="131">
        <v>0</v>
      </c>
      <c r="N7" s="699">
        <v>0</v>
      </c>
      <c r="O7" s="909" t="s">
        <v>950</v>
      </c>
      <c r="P7" s="915" t="s">
        <v>950</v>
      </c>
      <c r="Q7" s="915" t="s">
        <v>950</v>
      </c>
      <c r="R7" s="915" t="s">
        <v>950</v>
      </c>
      <c r="S7" s="915" t="s">
        <v>950</v>
      </c>
      <c r="T7" s="915" t="s">
        <v>950</v>
      </c>
      <c r="U7" s="915" t="s">
        <v>950</v>
      </c>
      <c r="V7" s="915" t="s">
        <v>950</v>
      </c>
      <c r="W7" s="915" t="s">
        <v>950</v>
      </c>
      <c r="X7" s="915" t="s">
        <v>950</v>
      </c>
      <c r="Y7" s="915" t="s">
        <v>950</v>
      </c>
      <c r="Z7" s="916" t="s">
        <v>950</v>
      </c>
    </row>
    <row r="8" spans="1:26" ht="12.75">
      <c r="A8" s="114" t="s">
        <v>677</v>
      </c>
      <c r="B8" s="40" t="s">
        <v>713</v>
      </c>
      <c r="C8" s="174">
        <v>1003</v>
      </c>
      <c r="D8" s="135">
        <v>1044</v>
      </c>
      <c r="E8" s="135">
        <v>583</v>
      </c>
      <c r="F8" s="698">
        <f>E8*100/D8</f>
        <v>55.842911877394634</v>
      </c>
      <c r="G8" s="135">
        <v>58</v>
      </c>
      <c r="H8" s="698">
        <f>G8*100/D8</f>
        <v>5.555555555555555</v>
      </c>
      <c r="I8" s="135">
        <v>334</v>
      </c>
      <c r="J8" s="135">
        <v>352</v>
      </c>
      <c r="K8" s="135">
        <v>171</v>
      </c>
      <c r="L8" s="698">
        <f>K8*100/J8</f>
        <v>48.57954545454545</v>
      </c>
      <c r="M8" s="135">
        <v>33</v>
      </c>
      <c r="N8" s="699">
        <f>M8*100/J8</f>
        <v>9.375</v>
      </c>
      <c r="O8" s="909" t="s">
        <v>950</v>
      </c>
      <c r="P8" s="910" t="s">
        <v>950</v>
      </c>
      <c r="Q8" s="910" t="s">
        <v>950</v>
      </c>
      <c r="R8" s="910" t="s">
        <v>950</v>
      </c>
      <c r="S8" s="910" t="s">
        <v>950</v>
      </c>
      <c r="T8" s="910" t="s">
        <v>950</v>
      </c>
      <c r="U8" s="910" t="s">
        <v>950</v>
      </c>
      <c r="V8" s="910" t="s">
        <v>950</v>
      </c>
      <c r="W8" s="910" t="s">
        <v>950</v>
      </c>
      <c r="X8" s="910" t="s">
        <v>950</v>
      </c>
      <c r="Y8" s="910" t="s">
        <v>950</v>
      </c>
      <c r="Z8" s="911" t="s">
        <v>950</v>
      </c>
    </row>
    <row r="9" spans="1:26" ht="12.75">
      <c r="A9" s="114" t="s">
        <v>678</v>
      </c>
      <c r="B9" s="40" t="s">
        <v>904</v>
      </c>
      <c r="C9" s="139">
        <v>0</v>
      </c>
      <c r="D9" s="131">
        <v>0</v>
      </c>
      <c r="E9" s="131">
        <v>0</v>
      </c>
      <c r="F9" s="159">
        <v>0</v>
      </c>
      <c r="G9" s="131">
        <v>0</v>
      </c>
      <c r="H9" s="159">
        <v>0</v>
      </c>
      <c r="I9" s="135">
        <v>462</v>
      </c>
      <c r="J9" s="135">
        <v>459</v>
      </c>
      <c r="K9" s="135">
        <v>247</v>
      </c>
      <c r="L9" s="698">
        <f>K9*100/J9</f>
        <v>53.812636165577345</v>
      </c>
      <c r="M9" s="135">
        <v>50</v>
      </c>
      <c r="N9" s="699">
        <f>M9*100/J9</f>
        <v>10.893246187363834</v>
      </c>
      <c r="O9" s="909" t="s">
        <v>950</v>
      </c>
      <c r="P9" s="910" t="s">
        <v>950</v>
      </c>
      <c r="Q9" s="910" t="s">
        <v>950</v>
      </c>
      <c r="R9" s="910" t="s">
        <v>950</v>
      </c>
      <c r="S9" s="910" t="s">
        <v>950</v>
      </c>
      <c r="T9" s="910" t="s">
        <v>950</v>
      </c>
      <c r="U9" s="910" t="s">
        <v>950</v>
      </c>
      <c r="V9" s="910" t="s">
        <v>950</v>
      </c>
      <c r="W9" s="910" t="s">
        <v>950</v>
      </c>
      <c r="X9" s="910" t="s">
        <v>950</v>
      </c>
      <c r="Y9" s="910" t="s">
        <v>950</v>
      </c>
      <c r="Z9" s="911" t="s">
        <v>950</v>
      </c>
    </row>
    <row r="10" spans="1:26" ht="12.75">
      <c r="A10" s="81" t="s">
        <v>679</v>
      </c>
      <c r="B10" s="40" t="s">
        <v>905</v>
      </c>
      <c r="C10" s="139">
        <v>0</v>
      </c>
      <c r="D10" s="131">
        <v>0</v>
      </c>
      <c r="E10" s="131">
        <v>0</v>
      </c>
      <c r="F10" s="159">
        <v>0</v>
      </c>
      <c r="G10" s="131">
        <v>0</v>
      </c>
      <c r="H10" s="159">
        <v>0</v>
      </c>
      <c r="I10" s="135">
        <v>87</v>
      </c>
      <c r="J10" s="135">
        <v>93</v>
      </c>
      <c r="K10" s="135">
        <v>51</v>
      </c>
      <c r="L10" s="698">
        <f>K10*100/J10</f>
        <v>54.83870967741935</v>
      </c>
      <c r="M10" s="135">
        <v>18</v>
      </c>
      <c r="N10" s="699">
        <f>M10*100/J10</f>
        <v>19.35483870967742</v>
      </c>
      <c r="O10" s="909" t="s">
        <v>950</v>
      </c>
      <c r="P10" s="910" t="s">
        <v>950</v>
      </c>
      <c r="Q10" s="910" t="s">
        <v>950</v>
      </c>
      <c r="R10" s="910" t="s">
        <v>950</v>
      </c>
      <c r="S10" s="910" t="s">
        <v>950</v>
      </c>
      <c r="T10" s="910" t="s">
        <v>950</v>
      </c>
      <c r="U10" s="910" t="s">
        <v>950</v>
      </c>
      <c r="V10" s="910" t="s">
        <v>950</v>
      </c>
      <c r="W10" s="910" t="s">
        <v>950</v>
      </c>
      <c r="X10" s="910" t="s">
        <v>950</v>
      </c>
      <c r="Y10" s="910" t="s">
        <v>950</v>
      </c>
      <c r="Z10" s="911" t="s">
        <v>950</v>
      </c>
    </row>
    <row r="11" spans="1:26" ht="12.75">
      <c r="A11" s="114" t="s">
        <v>680</v>
      </c>
      <c r="B11" s="40" t="s">
        <v>906</v>
      </c>
      <c r="C11" s="174">
        <v>724</v>
      </c>
      <c r="D11" s="135">
        <v>787</v>
      </c>
      <c r="E11" s="135">
        <v>359</v>
      </c>
      <c r="F11" s="698">
        <f>E11*100/D11</f>
        <v>45.61626429479034</v>
      </c>
      <c r="G11" s="135">
        <v>79</v>
      </c>
      <c r="H11" s="698">
        <f>G11*100/D11</f>
        <v>10.038119440914867</v>
      </c>
      <c r="I11" s="135">
        <v>2743</v>
      </c>
      <c r="J11" s="135">
        <v>2736</v>
      </c>
      <c r="K11" s="135">
        <v>1256</v>
      </c>
      <c r="L11" s="698">
        <f>K11*100/J11</f>
        <v>45.90643274853801</v>
      </c>
      <c r="M11" s="135">
        <v>346</v>
      </c>
      <c r="N11" s="699">
        <f>M11*100/J11</f>
        <v>12.646198830409357</v>
      </c>
      <c r="O11" s="909" t="s">
        <v>950</v>
      </c>
      <c r="P11" s="910" t="s">
        <v>950</v>
      </c>
      <c r="Q11" s="910" t="s">
        <v>950</v>
      </c>
      <c r="R11" s="910" t="s">
        <v>950</v>
      </c>
      <c r="S11" s="910" t="s">
        <v>950</v>
      </c>
      <c r="T11" s="910" t="s">
        <v>950</v>
      </c>
      <c r="U11" s="910" t="s">
        <v>950</v>
      </c>
      <c r="V11" s="910" t="s">
        <v>950</v>
      </c>
      <c r="W11" s="910" t="s">
        <v>950</v>
      </c>
      <c r="X11" s="910" t="s">
        <v>950</v>
      </c>
      <c r="Y11" s="910" t="s">
        <v>950</v>
      </c>
      <c r="Z11" s="911" t="s">
        <v>950</v>
      </c>
    </row>
    <row r="12" spans="1:26" ht="12.75">
      <c r="A12" s="114" t="s">
        <v>681</v>
      </c>
      <c r="B12" s="40" t="s">
        <v>907</v>
      </c>
      <c r="C12" s="139">
        <v>0</v>
      </c>
      <c r="D12" s="131">
        <v>0</v>
      </c>
      <c r="E12" s="131">
        <v>0</v>
      </c>
      <c r="F12" s="159">
        <v>0</v>
      </c>
      <c r="G12" s="131">
        <v>0</v>
      </c>
      <c r="H12" s="159">
        <v>0</v>
      </c>
      <c r="I12" s="135">
        <v>98</v>
      </c>
      <c r="J12" s="135">
        <v>125</v>
      </c>
      <c r="K12" s="135">
        <v>48</v>
      </c>
      <c r="L12" s="698">
        <f>K12*100/J12</f>
        <v>38.4</v>
      </c>
      <c r="M12" s="135">
        <v>9</v>
      </c>
      <c r="N12" s="699">
        <f>M12*100/J12</f>
        <v>7.2</v>
      </c>
      <c r="O12" s="909" t="s">
        <v>950</v>
      </c>
      <c r="P12" s="910" t="s">
        <v>950</v>
      </c>
      <c r="Q12" s="910" t="s">
        <v>950</v>
      </c>
      <c r="R12" s="910" t="s">
        <v>950</v>
      </c>
      <c r="S12" s="910" t="s">
        <v>950</v>
      </c>
      <c r="T12" s="910" t="s">
        <v>950</v>
      </c>
      <c r="U12" s="910" t="s">
        <v>950</v>
      </c>
      <c r="V12" s="910" t="s">
        <v>950</v>
      </c>
      <c r="W12" s="910" t="s">
        <v>950</v>
      </c>
      <c r="X12" s="910" t="s">
        <v>950</v>
      </c>
      <c r="Y12" s="910" t="s">
        <v>950</v>
      </c>
      <c r="Z12" s="911" t="s">
        <v>950</v>
      </c>
    </row>
    <row r="13" spans="1:26" ht="12.75">
      <c r="A13" s="81" t="s">
        <v>682</v>
      </c>
      <c r="B13" s="40" t="s">
        <v>265</v>
      </c>
      <c r="C13" s="139">
        <v>0</v>
      </c>
      <c r="D13" s="131">
        <v>0</v>
      </c>
      <c r="E13" s="131">
        <v>0</v>
      </c>
      <c r="F13" s="159">
        <v>0</v>
      </c>
      <c r="G13" s="131">
        <v>0</v>
      </c>
      <c r="H13" s="159">
        <v>0</v>
      </c>
      <c r="I13" s="131">
        <v>0</v>
      </c>
      <c r="J13" s="131">
        <v>0</v>
      </c>
      <c r="K13" s="131">
        <v>0</v>
      </c>
      <c r="L13" s="698">
        <v>0</v>
      </c>
      <c r="M13" s="131">
        <v>0</v>
      </c>
      <c r="N13" s="699">
        <v>0</v>
      </c>
      <c r="O13" s="909" t="s">
        <v>950</v>
      </c>
      <c r="P13" s="910" t="s">
        <v>950</v>
      </c>
      <c r="Q13" s="910" t="s">
        <v>950</v>
      </c>
      <c r="R13" s="910" t="s">
        <v>950</v>
      </c>
      <c r="S13" s="910" t="s">
        <v>950</v>
      </c>
      <c r="T13" s="910" t="s">
        <v>950</v>
      </c>
      <c r="U13" s="910" t="s">
        <v>950</v>
      </c>
      <c r="V13" s="910" t="s">
        <v>950</v>
      </c>
      <c r="W13" s="910" t="s">
        <v>950</v>
      </c>
      <c r="X13" s="910" t="s">
        <v>950</v>
      </c>
      <c r="Y13" s="910" t="s">
        <v>950</v>
      </c>
      <c r="Z13" s="911" t="s">
        <v>950</v>
      </c>
    </row>
    <row r="14" spans="1:26" ht="12.75">
      <c r="A14" s="114" t="s">
        <v>683</v>
      </c>
      <c r="B14" s="40" t="s">
        <v>158</v>
      </c>
      <c r="C14" s="174">
        <v>0</v>
      </c>
      <c r="D14" s="135">
        <v>0</v>
      </c>
      <c r="E14" s="135">
        <v>0</v>
      </c>
      <c r="F14" s="698">
        <v>0</v>
      </c>
      <c r="G14" s="135">
        <v>0</v>
      </c>
      <c r="H14" s="698">
        <v>0</v>
      </c>
      <c r="I14" s="135">
        <v>1040</v>
      </c>
      <c r="J14" s="135">
        <v>1120</v>
      </c>
      <c r="K14" s="135">
        <v>394</v>
      </c>
      <c r="L14" s="698">
        <f>K14*100/J14</f>
        <v>35.17857142857143</v>
      </c>
      <c r="M14" s="135">
        <v>211</v>
      </c>
      <c r="N14" s="699">
        <f>M14*100/J14</f>
        <v>18.839285714285715</v>
      </c>
      <c r="O14" s="909" t="s">
        <v>950</v>
      </c>
      <c r="P14" s="910" t="s">
        <v>950</v>
      </c>
      <c r="Q14" s="910" t="s">
        <v>950</v>
      </c>
      <c r="R14" s="910" t="s">
        <v>950</v>
      </c>
      <c r="S14" s="910" t="s">
        <v>950</v>
      </c>
      <c r="T14" s="910" t="s">
        <v>950</v>
      </c>
      <c r="U14" s="910" t="s">
        <v>950</v>
      </c>
      <c r="V14" s="910" t="s">
        <v>950</v>
      </c>
      <c r="W14" s="910" t="s">
        <v>950</v>
      </c>
      <c r="X14" s="910" t="s">
        <v>950</v>
      </c>
      <c r="Y14" s="910" t="s">
        <v>950</v>
      </c>
      <c r="Z14" s="911" t="s">
        <v>950</v>
      </c>
    </row>
    <row r="15" spans="1:26" ht="12.75">
      <c r="A15" s="114" t="s">
        <v>684</v>
      </c>
      <c r="B15" s="40" t="s">
        <v>909</v>
      </c>
      <c r="C15" s="139">
        <v>0</v>
      </c>
      <c r="D15" s="131">
        <v>0</v>
      </c>
      <c r="E15" s="131">
        <v>0</v>
      </c>
      <c r="F15" s="159">
        <v>0</v>
      </c>
      <c r="G15" s="131">
        <v>0</v>
      </c>
      <c r="H15" s="159">
        <v>0</v>
      </c>
      <c r="I15" s="135">
        <v>426</v>
      </c>
      <c r="J15" s="135">
        <v>517</v>
      </c>
      <c r="K15" s="135">
        <v>296</v>
      </c>
      <c r="L15" s="698">
        <f>K15*100/J15</f>
        <v>57.25338491295938</v>
      </c>
      <c r="M15" s="135">
        <v>57</v>
      </c>
      <c r="N15" s="699">
        <f>M15*100/J15</f>
        <v>11.02514506769826</v>
      </c>
      <c r="O15" s="909" t="s">
        <v>950</v>
      </c>
      <c r="P15" s="910" t="s">
        <v>950</v>
      </c>
      <c r="Q15" s="910" t="s">
        <v>950</v>
      </c>
      <c r="R15" s="910" t="s">
        <v>950</v>
      </c>
      <c r="S15" s="910" t="s">
        <v>950</v>
      </c>
      <c r="T15" s="910" t="s">
        <v>950</v>
      </c>
      <c r="U15" s="910" t="s">
        <v>950</v>
      </c>
      <c r="V15" s="910" t="s">
        <v>950</v>
      </c>
      <c r="W15" s="910" t="s">
        <v>950</v>
      </c>
      <c r="X15" s="910" t="s">
        <v>950</v>
      </c>
      <c r="Y15" s="910" t="s">
        <v>950</v>
      </c>
      <c r="Z15" s="911" t="s">
        <v>950</v>
      </c>
    </row>
    <row r="16" spans="1:26" ht="12.75">
      <c r="A16" s="81" t="s">
        <v>685</v>
      </c>
      <c r="B16" s="40" t="s">
        <v>186</v>
      </c>
      <c r="C16" s="139">
        <v>0</v>
      </c>
      <c r="D16" s="131">
        <v>0</v>
      </c>
      <c r="E16" s="131">
        <v>0</v>
      </c>
      <c r="F16" s="159">
        <v>0</v>
      </c>
      <c r="G16" s="131">
        <v>0</v>
      </c>
      <c r="H16" s="159">
        <v>0</v>
      </c>
      <c r="I16" s="135">
        <v>265</v>
      </c>
      <c r="J16" s="135">
        <v>298</v>
      </c>
      <c r="K16" s="135">
        <v>129</v>
      </c>
      <c r="L16" s="698">
        <f>K16*100/J16</f>
        <v>43.288590604026844</v>
      </c>
      <c r="M16" s="135">
        <v>43</v>
      </c>
      <c r="N16" s="699">
        <f>M16*100/J16</f>
        <v>14.429530201342281</v>
      </c>
      <c r="O16" s="909" t="s">
        <v>950</v>
      </c>
      <c r="P16" s="910" t="s">
        <v>950</v>
      </c>
      <c r="Q16" s="910" t="s">
        <v>950</v>
      </c>
      <c r="R16" s="910" t="s">
        <v>950</v>
      </c>
      <c r="S16" s="910" t="s">
        <v>950</v>
      </c>
      <c r="T16" s="910" t="s">
        <v>950</v>
      </c>
      <c r="U16" s="910" t="s">
        <v>950</v>
      </c>
      <c r="V16" s="910" t="s">
        <v>950</v>
      </c>
      <c r="W16" s="910" t="s">
        <v>950</v>
      </c>
      <c r="X16" s="910" t="s">
        <v>950</v>
      </c>
      <c r="Y16" s="910" t="s">
        <v>950</v>
      </c>
      <c r="Z16" s="911" t="s">
        <v>950</v>
      </c>
    </row>
    <row r="17" spans="1:26" ht="12.75">
      <c r="A17" s="81" t="s">
        <v>686</v>
      </c>
      <c r="B17" s="40" t="s">
        <v>183</v>
      </c>
      <c r="C17" s="139">
        <v>0</v>
      </c>
      <c r="D17" s="131">
        <v>0</v>
      </c>
      <c r="E17" s="131">
        <v>0</v>
      </c>
      <c r="F17" s="159">
        <v>0</v>
      </c>
      <c r="G17" s="131">
        <v>0</v>
      </c>
      <c r="H17" s="159">
        <v>0</v>
      </c>
      <c r="I17" s="131">
        <v>0</v>
      </c>
      <c r="J17" s="131">
        <v>0</v>
      </c>
      <c r="K17" s="131">
        <v>0</v>
      </c>
      <c r="L17" s="698">
        <v>0</v>
      </c>
      <c r="M17" s="131">
        <v>0</v>
      </c>
      <c r="N17" s="699">
        <v>0</v>
      </c>
      <c r="O17" s="909" t="s">
        <v>950</v>
      </c>
      <c r="P17" s="910" t="s">
        <v>950</v>
      </c>
      <c r="Q17" s="910" t="s">
        <v>950</v>
      </c>
      <c r="R17" s="910" t="s">
        <v>950</v>
      </c>
      <c r="S17" s="910" t="s">
        <v>950</v>
      </c>
      <c r="T17" s="910" t="s">
        <v>950</v>
      </c>
      <c r="U17" s="910" t="s">
        <v>950</v>
      </c>
      <c r="V17" s="910" t="s">
        <v>950</v>
      </c>
      <c r="W17" s="910" t="s">
        <v>950</v>
      </c>
      <c r="X17" s="910" t="s">
        <v>950</v>
      </c>
      <c r="Y17" s="910" t="s">
        <v>950</v>
      </c>
      <c r="Z17" s="911" t="s">
        <v>950</v>
      </c>
    </row>
    <row r="18" spans="1:26" ht="12.75">
      <c r="A18" s="81" t="s">
        <v>685</v>
      </c>
      <c r="B18" s="40" t="s">
        <v>910</v>
      </c>
      <c r="C18" s="139">
        <v>0</v>
      </c>
      <c r="D18" s="131">
        <v>0</v>
      </c>
      <c r="E18" s="131">
        <v>0</v>
      </c>
      <c r="F18" s="159">
        <v>0</v>
      </c>
      <c r="G18" s="131">
        <v>0</v>
      </c>
      <c r="H18" s="159">
        <v>0</v>
      </c>
      <c r="I18" s="135">
        <v>0</v>
      </c>
      <c r="J18" s="135">
        <v>0</v>
      </c>
      <c r="K18" s="135">
        <v>0</v>
      </c>
      <c r="L18" s="698">
        <v>0</v>
      </c>
      <c r="M18" s="135">
        <v>0</v>
      </c>
      <c r="N18" s="699">
        <v>0</v>
      </c>
      <c r="O18" s="909" t="s">
        <v>950</v>
      </c>
      <c r="P18" s="910" t="s">
        <v>950</v>
      </c>
      <c r="Q18" s="910" t="s">
        <v>950</v>
      </c>
      <c r="R18" s="910" t="s">
        <v>950</v>
      </c>
      <c r="S18" s="910" t="s">
        <v>950</v>
      </c>
      <c r="T18" s="910" t="s">
        <v>950</v>
      </c>
      <c r="U18" s="910" t="s">
        <v>950</v>
      </c>
      <c r="V18" s="910" t="s">
        <v>950</v>
      </c>
      <c r="W18" s="910" t="s">
        <v>950</v>
      </c>
      <c r="X18" s="910" t="s">
        <v>950</v>
      </c>
      <c r="Y18" s="910" t="s">
        <v>950</v>
      </c>
      <c r="Z18" s="911" t="s">
        <v>950</v>
      </c>
    </row>
    <row r="19" spans="1:26" ht="12.75">
      <c r="A19" s="81" t="s">
        <v>687</v>
      </c>
      <c r="B19" s="40" t="s">
        <v>911</v>
      </c>
      <c r="C19" s="139">
        <v>0</v>
      </c>
      <c r="D19" s="131">
        <v>0</v>
      </c>
      <c r="E19" s="131">
        <v>0</v>
      </c>
      <c r="F19" s="159">
        <v>0</v>
      </c>
      <c r="G19" s="131">
        <v>0</v>
      </c>
      <c r="H19" s="159">
        <v>0</v>
      </c>
      <c r="I19" s="135">
        <v>0</v>
      </c>
      <c r="J19" s="135">
        <v>0</v>
      </c>
      <c r="K19" s="135">
        <v>0</v>
      </c>
      <c r="L19" s="698">
        <v>0</v>
      </c>
      <c r="M19" s="135">
        <v>0</v>
      </c>
      <c r="N19" s="699">
        <v>0</v>
      </c>
      <c r="O19" s="909" t="s">
        <v>950</v>
      </c>
      <c r="P19" s="910" t="s">
        <v>950</v>
      </c>
      <c r="Q19" s="910" t="s">
        <v>950</v>
      </c>
      <c r="R19" s="910" t="s">
        <v>950</v>
      </c>
      <c r="S19" s="910" t="s">
        <v>950</v>
      </c>
      <c r="T19" s="910" t="s">
        <v>950</v>
      </c>
      <c r="U19" s="910" t="s">
        <v>950</v>
      </c>
      <c r="V19" s="910" t="s">
        <v>950</v>
      </c>
      <c r="W19" s="910" t="s">
        <v>950</v>
      </c>
      <c r="X19" s="910" t="s">
        <v>950</v>
      </c>
      <c r="Y19" s="910" t="s">
        <v>950</v>
      </c>
      <c r="Z19" s="911" t="s">
        <v>950</v>
      </c>
    </row>
    <row r="20" spans="1:26" ht="12.75">
      <c r="A20" s="114" t="s">
        <v>688</v>
      </c>
      <c r="B20" s="40" t="s">
        <v>912</v>
      </c>
      <c r="C20" s="139">
        <v>0</v>
      </c>
      <c r="D20" s="131">
        <v>0</v>
      </c>
      <c r="E20" s="131">
        <v>0</v>
      </c>
      <c r="F20" s="159">
        <v>0</v>
      </c>
      <c r="G20" s="131">
        <v>0</v>
      </c>
      <c r="H20" s="159">
        <v>0</v>
      </c>
      <c r="I20" s="135">
        <v>168</v>
      </c>
      <c r="J20" s="135">
        <v>191</v>
      </c>
      <c r="K20" s="135">
        <v>71</v>
      </c>
      <c r="L20" s="698">
        <f>K20*100/J20</f>
        <v>37.17277486910995</v>
      </c>
      <c r="M20" s="135">
        <v>26</v>
      </c>
      <c r="N20" s="699">
        <f>M20*100/J20</f>
        <v>13.612565445026178</v>
      </c>
      <c r="O20" s="909" t="s">
        <v>950</v>
      </c>
      <c r="P20" s="910" t="s">
        <v>950</v>
      </c>
      <c r="Q20" s="910" t="s">
        <v>950</v>
      </c>
      <c r="R20" s="910" t="s">
        <v>950</v>
      </c>
      <c r="S20" s="910" t="s">
        <v>950</v>
      </c>
      <c r="T20" s="910" t="s">
        <v>950</v>
      </c>
      <c r="U20" s="910" t="s">
        <v>950</v>
      </c>
      <c r="V20" s="910" t="s">
        <v>950</v>
      </c>
      <c r="W20" s="910" t="s">
        <v>950</v>
      </c>
      <c r="X20" s="910" t="s">
        <v>950</v>
      </c>
      <c r="Y20" s="910" t="s">
        <v>950</v>
      </c>
      <c r="Z20" s="911" t="s">
        <v>950</v>
      </c>
    </row>
    <row r="21" spans="1:26" ht="12.75">
      <c r="A21" s="114" t="s">
        <v>689</v>
      </c>
      <c r="B21" s="40" t="s">
        <v>913</v>
      </c>
      <c r="C21" s="139">
        <v>0</v>
      </c>
      <c r="D21" s="131">
        <v>0</v>
      </c>
      <c r="E21" s="131">
        <v>0</v>
      </c>
      <c r="F21" s="159">
        <v>0</v>
      </c>
      <c r="G21" s="131">
        <v>0</v>
      </c>
      <c r="H21" s="159">
        <v>0</v>
      </c>
      <c r="I21" s="135">
        <v>904</v>
      </c>
      <c r="J21" s="135">
        <v>948</v>
      </c>
      <c r="K21" s="135">
        <v>423</v>
      </c>
      <c r="L21" s="698">
        <f>K21*100/J21</f>
        <v>44.620253164556964</v>
      </c>
      <c r="M21" s="135">
        <v>113</v>
      </c>
      <c r="N21" s="699">
        <f>M21*100/J21</f>
        <v>11.919831223628693</v>
      </c>
      <c r="O21" s="909" t="s">
        <v>950</v>
      </c>
      <c r="P21" s="910" t="s">
        <v>950</v>
      </c>
      <c r="Q21" s="910" t="s">
        <v>950</v>
      </c>
      <c r="R21" s="910" t="s">
        <v>950</v>
      </c>
      <c r="S21" s="910" t="s">
        <v>950</v>
      </c>
      <c r="T21" s="910" t="s">
        <v>950</v>
      </c>
      <c r="U21" s="910" t="s">
        <v>950</v>
      </c>
      <c r="V21" s="910" t="s">
        <v>950</v>
      </c>
      <c r="W21" s="910" t="s">
        <v>950</v>
      </c>
      <c r="X21" s="910" t="s">
        <v>950</v>
      </c>
      <c r="Y21" s="910" t="s">
        <v>950</v>
      </c>
      <c r="Z21" s="911" t="s">
        <v>950</v>
      </c>
    </row>
    <row r="22" spans="1:26" ht="12.75">
      <c r="A22" s="81" t="s">
        <v>690</v>
      </c>
      <c r="B22" s="40" t="s">
        <v>180</v>
      </c>
      <c r="C22" s="139">
        <v>0</v>
      </c>
      <c r="D22" s="131">
        <v>0</v>
      </c>
      <c r="E22" s="131">
        <v>0</v>
      </c>
      <c r="F22" s="159">
        <v>0</v>
      </c>
      <c r="G22" s="131">
        <v>0</v>
      </c>
      <c r="H22" s="159">
        <v>0</v>
      </c>
      <c r="I22" s="131">
        <v>0</v>
      </c>
      <c r="J22" s="131">
        <v>0</v>
      </c>
      <c r="K22" s="131">
        <v>0</v>
      </c>
      <c r="L22" s="698">
        <v>0</v>
      </c>
      <c r="M22" s="131">
        <v>0</v>
      </c>
      <c r="N22" s="699">
        <v>0</v>
      </c>
      <c r="O22" s="909" t="s">
        <v>950</v>
      </c>
      <c r="P22" s="910" t="s">
        <v>950</v>
      </c>
      <c r="Q22" s="910" t="s">
        <v>950</v>
      </c>
      <c r="R22" s="910" t="s">
        <v>950</v>
      </c>
      <c r="S22" s="910" t="s">
        <v>950</v>
      </c>
      <c r="T22" s="910" t="s">
        <v>950</v>
      </c>
      <c r="U22" s="910" t="s">
        <v>950</v>
      </c>
      <c r="V22" s="910" t="s">
        <v>950</v>
      </c>
      <c r="W22" s="910" t="s">
        <v>950</v>
      </c>
      <c r="X22" s="910" t="s">
        <v>950</v>
      </c>
      <c r="Y22" s="910" t="s">
        <v>950</v>
      </c>
      <c r="Z22" s="911" t="s">
        <v>950</v>
      </c>
    </row>
    <row r="23" spans="1:26" ht="12.75">
      <c r="A23" s="114" t="s">
        <v>691</v>
      </c>
      <c r="B23" s="40" t="s">
        <v>914</v>
      </c>
      <c r="C23" s="139">
        <v>0</v>
      </c>
      <c r="D23" s="131">
        <v>0</v>
      </c>
      <c r="E23" s="131">
        <v>0</v>
      </c>
      <c r="F23" s="159">
        <v>0</v>
      </c>
      <c r="G23" s="131">
        <v>0</v>
      </c>
      <c r="H23" s="159">
        <v>0</v>
      </c>
      <c r="I23" s="135">
        <v>1751</v>
      </c>
      <c r="J23" s="135">
        <v>1896</v>
      </c>
      <c r="K23" s="135">
        <v>700</v>
      </c>
      <c r="L23" s="698">
        <f aca="true" t="shared" si="0" ref="L23:L30">K23*100/J23</f>
        <v>36.91983122362869</v>
      </c>
      <c r="M23" s="135">
        <v>269</v>
      </c>
      <c r="N23" s="699">
        <f aca="true" t="shared" si="1" ref="N23:N30">M23*100/J23</f>
        <v>14.18776371308017</v>
      </c>
      <c r="O23" s="909" t="s">
        <v>950</v>
      </c>
      <c r="P23" s="910" t="s">
        <v>950</v>
      </c>
      <c r="Q23" s="910" t="s">
        <v>950</v>
      </c>
      <c r="R23" s="910" t="s">
        <v>950</v>
      </c>
      <c r="S23" s="910" t="s">
        <v>950</v>
      </c>
      <c r="T23" s="910" t="s">
        <v>950</v>
      </c>
      <c r="U23" s="910" t="s">
        <v>950</v>
      </c>
      <c r="V23" s="910" t="s">
        <v>950</v>
      </c>
      <c r="W23" s="910" t="s">
        <v>950</v>
      </c>
      <c r="X23" s="910" t="s">
        <v>950</v>
      </c>
      <c r="Y23" s="910" t="s">
        <v>950</v>
      </c>
      <c r="Z23" s="911" t="s">
        <v>950</v>
      </c>
    </row>
    <row r="24" spans="1:26" ht="12.75">
      <c r="A24" s="114" t="s">
        <v>692</v>
      </c>
      <c r="B24" s="40" t="s">
        <v>915</v>
      </c>
      <c r="C24" s="139">
        <v>0</v>
      </c>
      <c r="D24" s="131">
        <v>0</v>
      </c>
      <c r="E24" s="131">
        <v>0</v>
      </c>
      <c r="F24" s="159">
        <v>0</v>
      </c>
      <c r="G24" s="131">
        <v>0</v>
      </c>
      <c r="H24" s="159">
        <v>0</v>
      </c>
      <c r="I24" s="135">
        <v>947</v>
      </c>
      <c r="J24" s="135">
        <v>990</v>
      </c>
      <c r="K24" s="135">
        <v>389</v>
      </c>
      <c r="L24" s="698">
        <f t="shared" si="0"/>
        <v>39.292929292929294</v>
      </c>
      <c r="M24" s="135">
        <v>144</v>
      </c>
      <c r="N24" s="699">
        <f t="shared" si="1"/>
        <v>14.545454545454545</v>
      </c>
      <c r="O24" s="909" t="s">
        <v>950</v>
      </c>
      <c r="P24" s="910" t="s">
        <v>950</v>
      </c>
      <c r="Q24" s="910" t="s">
        <v>950</v>
      </c>
      <c r="R24" s="910" t="s">
        <v>950</v>
      </c>
      <c r="S24" s="910" t="s">
        <v>950</v>
      </c>
      <c r="T24" s="910" t="s">
        <v>950</v>
      </c>
      <c r="U24" s="910" t="s">
        <v>950</v>
      </c>
      <c r="V24" s="910" t="s">
        <v>950</v>
      </c>
      <c r="W24" s="910" t="s">
        <v>950</v>
      </c>
      <c r="X24" s="910" t="s">
        <v>950</v>
      </c>
      <c r="Y24" s="910" t="s">
        <v>950</v>
      </c>
      <c r="Z24" s="911" t="s">
        <v>950</v>
      </c>
    </row>
    <row r="25" spans="1:26" ht="12.75">
      <c r="A25" s="81" t="s">
        <v>693</v>
      </c>
      <c r="B25" s="40" t="s">
        <v>916</v>
      </c>
      <c r="C25" s="139">
        <v>0</v>
      </c>
      <c r="D25" s="131">
        <v>0</v>
      </c>
      <c r="E25" s="131">
        <v>0</v>
      </c>
      <c r="F25" s="159">
        <v>0</v>
      </c>
      <c r="G25" s="131">
        <v>0</v>
      </c>
      <c r="H25" s="159">
        <v>0</v>
      </c>
      <c r="I25" s="135">
        <v>338</v>
      </c>
      <c r="J25" s="135">
        <v>325</v>
      </c>
      <c r="K25" s="135">
        <v>103</v>
      </c>
      <c r="L25" s="698">
        <f t="shared" si="0"/>
        <v>31.692307692307693</v>
      </c>
      <c r="M25" s="135">
        <v>50</v>
      </c>
      <c r="N25" s="699">
        <f t="shared" si="1"/>
        <v>15.384615384615385</v>
      </c>
      <c r="O25" s="909" t="s">
        <v>950</v>
      </c>
      <c r="P25" s="910" t="s">
        <v>950</v>
      </c>
      <c r="Q25" s="910" t="s">
        <v>950</v>
      </c>
      <c r="R25" s="910" t="s">
        <v>950</v>
      </c>
      <c r="S25" s="910" t="s">
        <v>950</v>
      </c>
      <c r="T25" s="910" t="s">
        <v>950</v>
      </c>
      <c r="U25" s="910" t="s">
        <v>950</v>
      </c>
      <c r="V25" s="910" t="s">
        <v>950</v>
      </c>
      <c r="W25" s="910" t="s">
        <v>950</v>
      </c>
      <c r="X25" s="910" t="s">
        <v>950</v>
      </c>
      <c r="Y25" s="910" t="s">
        <v>950</v>
      </c>
      <c r="Z25" s="911" t="s">
        <v>950</v>
      </c>
    </row>
    <row r="26" spans="1:26" ht="12.75">
      <c r="A26" s="81" t="s">
        <v>694</v>
      </c>
      <c r="B26" s="40" t="s">
        <v>177</v>
      </c>
      <c r="C26" s="139">
        <v>0</v>
      </c>
      <c r="D26" s="131">
        <v>0</v>
      </c>
      <c r="E26" s="131">
        <v>0</v>
      </c>
      <c r="F26" s="159">
        <v>0</v>
      </c>
      <c r="G26" s="131">
        <v>0</v>
      </c>
      <c r="H26" s="159">
        <v>0</v>
      </c>
      <c r="I26" s="135">
        <v>472</v>
      </c>
      <c r="J26" s="135">
        <v>489</v>
      </c>
      <c r="K26" s="135">
        <v>240</v>
      </c>
      <c r="L26" s="698">
        <f t="shared" si="0"/>
        <v>49.079754601226995</v>
      </c>
      <c r="M26" s="135">
        <v>70</v>
      </c>
      <c r="N26" s="699">
        <f t="shared" si="1"/>
        <v>14.314928425357873</v>
      </c>
      <c r="O26" s="909" t="s">
        <v>950</v>
      </c>
      <c r="P26" s="910" t="s">
        <v>950</v>
      </c>
      <c r="Q26" s="910" t="s">
        <v>950</v>
      </c>
      <c r="R26" s="910" t="s">
        <v>950</v>
      </c>
      <c r="S26" s="910" t="s">
        <v>950</v>
      </c>
      <c r="T26" s="910" t="s">
        <v>950</v>
      </c>
      <c r="U26" s="910" t="s">
        <v>950</v>
      </c>
      <c r="V26" s="910" t="s">
        <v>950</v>
      </c>
      <c r="W26" s="910" t="s">
        <v>950</v>
      </c>
      <c r="X26" s="910" t="s">
        <v>950</v>
      </c>
      <c r="Y26" s="910" t="s">
        <v>950</v>
      </c>
      <c r="Z26" s="911" t="s">
        <v>950</v>
      </c>
    </row>
    <row r="27" spans="1:26" ht="12.75">
      <c r="A27" s="114" t="s">
        <v>695</v>
      </c>
      <c r="B27" s="40" t="s">
        <v>917</v>
      </c>
      <c r="C27" s="139">
        <v>0</v>
      </c>
      <c r="D27" s="131">
        <v>0</v>
      </c>
      <c r="E27" s="131">
        <v>0</v>
      </c>
      <c r="F27" s="159">
        <v>0</v>
      </c>
      <c r="G27" s="131">
        <v>0</v>
      </c>
      <c r="H27" s="159">
        <v>0</v>
      </c>
      <c r="I27" s="135">
        <v>1435</v>
      </c>
      <c r="J27" s="135">
        <v>1676</v>
      </c>
      <c r="K27" s="135">
        <v>768</v>
      </c>
      <c r="L27" s="698">
        <f t="shared" si="0"/>
        <v>45.82338902147971</v>
      </c>
      <c r="M27" s="135">
        <v>192</v>
      </c>
      <c r="N27" s="699">
        <f t="shared" si="1"/>
        <v>11.455847255369928</v>
      </c>
      <c r="O27" s="909" t="s">
        <v>950</v>
      </c>
      <c r="P27" s="910" t="s">
        <v>950</v>
      </c>
      <c r="Q27" s="910" t="s">
        <v>950</v>
      </c>
      <c r="R27" s="910" t="s">
        <v>950</v>
      </c>
      <c r="S27" s="910" t="s">
        <v>950</v>
      </c>
      <c r="T27" s="910" t="s">
        <v>950</v>
      </c>
      <c r="U27" s="910" t="s">
        <v>950</v>
      </c>
      <c r="V27" s="910" t="s">
        <v>950</v>
      </c>
      <c r="W27" s="910" t="s">
        <v>950</v>
      </c>
      <c r="X27" s="910" t="s">
        <v>950</v>
      </c>
      <c r="Y27" s="910" t="s">
        <v>950</v>
      </c>
      <c r="Z27" s="911" t="s">
        <v>950</v>
      </c>
    </row>
    <row r="28" spans="1:26" ht="12.75">
      <c r="A28" s="114" t="s">
        <v>696</v>
      </c>
      <c r="B28" s="40" t="s">
        <v>918</v>
      </c>
      <c r="C28" s="139">
        <v>0</v>
      </c>
      <c r="D28" s="131">
        <v>0</v>
      </c>
      <c r="E28" s="131">
        <v>0</v>
      </c>
      <c r="F28" s="159">
        <v>0</v>
      </c>
      <c r="G28" s="131">
        <v>0</v>
      </c>
      <c r="H28" s="159">
        <v>0</v>
      </c>
      <c r="I28" s="135">
        <v>860</v>
      </c>
      <c r="J28" s="135">
        <v>892</v>
      </c>
      <c r="K28" s="135">
        <v>234</v>
      </c>
      <c r="L28" s="698">
        <f t="shared" si="0"/>
        <v>26.233183856502244</v>
      </c>
      <c r="M28" s="135">
        <v>155</v>
      </c>
      <c r="N28" s="699">
        <f t="shared" si="1"/>
        <v>17.376681614349774</v>
      </c>
      <c r="O28" s="909" t="s">
        <v>950</v>
      </c>
      <c r="P28" s="910" t="s">
        <v>950</v>
      </c>
      <c r="Q28" s="910" t="s">
        <v>950</v>
      </c>
      <c r="R28" s="910" t="s">
        <v>950</v>
      </c>
      <c r="S28" s="910" t="s">
        <v>950</v>
      </c>
      <c r="T28" s="910" t="s">
        <v>950</v>
      </c>
      <c r="U28" s="910" t="s">
        <v>950</v>
      </c>
      <c r="V28" s="910" t="s">
        <v>950</v>
      </c>
      <c r="W28" s="910" t="s">
        <v>950</v>
      </c>
      <c r="X28" s="910" t="s">
        <v>950</v>
      </c>
      <c r="Y28" s="910" t="s">
        <v>950</v>
      </c>
      <c r="Z28" s="911" t="s">
        <v>950</v>
      </c>
    </row>
    <row r="29" spans="1:26" ht="12.75">
      <c r="A29" s="114" t="s">
        <v>697</v>
      </c>
      <c r="B29" s="40" t="s">
        <v>919</v>
      </c>
      <c r="C29" s="174">
        <v>784</v>
      </c>
      <c r="D29" s="131">
        <v>932</v>
      </c>
      <c r="E29" s="131">
        <v>373</v>
      </c>
      <c r="F29" s="698">
        <f>E29*100/D29</f>
        <v>40.02145922746781</v>
      </c>
      <c r="G29" s="131">
        <v>58</v>
      </c>
      <c r="H29" s="698">
        <f>G29*100/D29</f>
        <v>6.223175965665236</v>
      </c>
      <c r="I29" s="135">
        <v>678</v>
      </c>
      <c r="J29" s="135">
        <v>719</v>
      </c>
      <c r="K29" s="135">
        <v>307</v>
      </c>
      <c r="L29" s="698">
        <f t="shared" si="0"/>
        <v>42.698191933240615</v>
      </c>
      <c r="M29" s="135">
        <v>106</v>
      </c>
      <c r="N29" s="699">
        <f t="shared" si="1"/>
        <v>14.74269819193324</v>
      </c>
      <c r="O29" s="909" t="s">
        <v>950</v>
      </c>
      <c r="P29" s="910" t="s">
        <v>950</v>
      </c>
      <c r="Q29" s="910" t="s">
        <v>950</v>
      </c>
      <c r="R29" s="910" t="s">
        <v>950</v>
      </c>
      <c r="S29" s="910" t="s">
        <v>950</v>
      </c>
      <c r="T29" s="910" t="s">
        <v>950</v>
      </c>
      <c r="U29" s="910" t="s">
        <v>950</v>
      </c>
      <c r="V29" s="910" t="s">
        <v>950</v>
      </c>
      <c r="W29" s="910" t="s">
        <v>950</v>
      </c>
      <c r="X29" s="910" t="s">
        <v>950</v>
      </c>
      <c r="Y29" s="910" t="s">
        <v>950</v>
      </c>
      <c r="Z29" s="911" t="s">
        <v>950</v>
      </c>
    </row>
    <row r="30" spans="1:26" ht="12.75">
      <c r="A30" s="81" t="s">
        <v>698</v>
      </c>
      <c r="B30" s="40" t="s">
        <v>181</v>
      </c>
      <c r="C30" s="139">
        <v>0</v>
      </c>
      <c r="D30" s="131">
        <v>0</v>
      </c>
      <c r="E30" s="131">
        <v>0</v>
      </c>
      <c r="F30" s="159">
        <v>0</v>
      </c>
      <c r="G30" s="131">
        <v>0</v>
      </c>
      <c r="H30" s="159">
        <v>0</v>
      </c>
      <c r="I30" s="135">
        <v>367</v>
      </c>
      <c r="J30" s="135">
        <v>370</v>
      </c>
      <c r="K30" s="135">
        <v>170</v>
      </c>
      <c r="L30" s="698">
        <f t="shared" si="0"/>
        <v>45.945945945945944</v>
      </c>
      <c r="M30" s="135">
        <v>39</v>
      </c>
      <c r="N30" s="699">
        <f t="shared" si="1"/>
        <v>10.54054054054054</v>
      </c>
      <c r="O30" s="909" t="s">
        <v>950</v>
      </c>
      <c r="P30" s="910" t="s">
        <v>950</v>
      </c>
      <c r="Q30" s="910" t="s">
        <v>950</v>
      </c>
      <c r="R30" s="910" t="s">
        <v>950</v>
      </c>
      <c r="S30" s="910" t="s">
        <v>950</v>
      </c>
      <c r="T30" s="910" t="s">
        <v>950</v>
      </c>
      <c r="U30" s="910" t="s">
        <v>950</v>
      </c>
      <c r="V30" s="910" t="s">
        <v>950</v>
      </c>
      <c r="W30" s="910" t="s">
        <v>950</v>
      </c>
      <c r="X30" s="910" t="s">
        <v>950</v>
      </c>
      <c r="Y30" s="910" t="s">
        <v>950</v>
      </c>
      <c r="Z30" s="911" t="s">
        <v>950</v>
      </c>
    </row>
    <row r="31" spans="1:26" ht="12.75">
      <c r="A31" s="81" t="s">
        <v>699</v>
      </c>
      <c r="B31" s="40" t="s">
        <v>185</v>
      </c>
      <c r="C31" s="139">
        <v>0</v>
      </c>
      <c r="D31" s="131">
        <v>0</v>
      </c>
      <c r="E31" s="131">
        <v>0</v>
      </c>
      <c r="F31" s="159">
        <v>0</v>
      </c>
      <c r="G31" s="131">
        <v>0</v>
      </c>
      <c r="H31" s="159">
        <v>0</v>
      </c>
      <c r="I31" s="131">
        <v>0</v>
      </c>
      <c r="J31" s="131">
        <v>0</v>
      </c>
      <c r="K31" s="131">
        <v>0</v>
      </c>
      <c r="L31" s="698">
        <v>0</v>
      </c>
      <c r="M31" s="131">
        <v>0</v>
      </c>
      <c r="N31" s="699">
        <v>0</v>
      </c>
      <c r="O31" s="909" t="s">
        <v>950</v>
      </c>
      <c r="P31" s="910" t="s">
        <v>950</v>
      </c>
      <c r="Q31" s="910" t="s">
        <v>950</v>
      </c>
      <c r="R31" s="910" t="s">
        <v>950</v>
      </c>
      <c r="S31" s="910" t="s">
        <v>950</v>
      </c>
      <c r="T31" s="910" t="s">
        <v>950</v>
      </c>
      <c r="U31" s="910" t="s">
        <v>950</v>
      </c>
      <c r="V31" s="910" t="s">
        <v>950</v>
      </c>
      <c r="W31" s="910" t="s">
        <v>950</v>
      </c>
      <c r="X31" s="910" t="s">
        <v>950</v>
      </c>
      <c r="Y31" s="910" t="s">
        <v>950</v>
      </c>
      <c r="Z31" s="911" t="s">
        <v>950</v>
      </c>
    </row>
    <row r="32" spans="1:26" ht="12.75">
      <c r="A32" s="114" t="s">
        <v>700</v>
      </c>
      <c r="B32" s="40" t="s">
        <v>920</v>
      </c>
      <c r="C32" s="139">
        <v>0</v>
      </c>
      <c r="D32" s="131">
        <v>0</v>
      </c>
      <c r="E32" s="131">
        <v>0</v>
      </c>
      <c r="F32" s="159">
        <v>0</v>
      </c>
      <c r="G32" s="131">
        <v>0</v>
      </c>
      <c r="H32" s="159">
        <v>0</v>
      </c>
      <c r="I32" s="135">
        <v>821</v>
      </c>
      <c r="J32" s="135">
        <v>959</v>
      </c>
      <c r="K32" s="135">
        <v>500</v>
      </c>
      <c r="L32" s="698">
        <f>K32*100/J32</f>
        <v>52.13764337851929</v>
      </c>
      <c r="M32" s="135">
        <v>103</v>
      </c>
      <c r="N32" s="699">
        <f>M32*100/J32</f>
        <v>10.740354535974975</v>
      </c>
      <c r="O32" s="909" t="s">
        <v>950</v>
      </c>
      <c r="P32" s="910" t="s">
        <v>950</v>
      </c>
      <c r="Q32" s="910" t="s">
        <v>950</v>
      </c>
      <c r="R32" s="910" t="s">
        <v>950</v>
      </c>
      <c r="S32" s="910" t="s">
        <v>950</v>
      </c>
      <c r="T32" s="910" t="s">
        <v>950</v>
      </c>
      <c r="U32" s="910" t="s">
        <v>950</v>
      </c>
      <c r="V32" s="910" t="s">
        <v>950</v>
      </c>
      <c r="W32" s="910" t="s">
        <v>950</v>
      </c>
      <c r="X32" s="910" t="s">
        <v>950</v>
      </c>
      <c r="Y32" s="910" t="s">
        <v>950</v>
      </c>
      <c r="Z32" s="911" t="s">
        <v>950</v>
      </c>
    </row>
    <row r="33" spans="1:26" ht="12.75">
      <c r="A33" s="81" t="s">
        <v>701</v>
      </c>
      <c r="B33" s="40" t="s">
        <v>182</v>
      </c>
      <c r="C33" s="139">
        <v>0</v>
      </c>
      <c r="D33" s="131">
        <v>0</v>
      </c>
      <c r="E33" s="131">
        <v>0</v>
      </c>
      <c r="F33" s="159">
        <v>0</v>
      </c>
      <c r="G33" s="131">
        <v>0</v>
      </c>
      <c r="H33" s="159">
        <v>0</v>
      </c>
      <c r="I33" s="135">
        <v>351</v>
      </c>
      <c r="J33" s="135">
        <v>353</v>
      </c>
      <c r="K33" s="135">
        <v>142</v>
      </c>
      <c r="L33" s="698">
        <f>K33*100/J33</f>
        <v>40.226628895184135</v>
      </c>
      <c r="M33" s="135">
        <v>40</v>
      </c>
      <c r="N33" s="699">
        <f>M33*100/J33</f>
        <v>11.331444759206798</v>
      </c>
      <c r="O33" s="909" t="s">
        <v>950</v>
      </c>
      <c r="P33" s="910" t="s">
        <v>950</v>
      </c>
      <c r="Q33" s="910" t="s">
        <v>950</v>
      </c>
      <c r="R33" s="910" t="s">
        <v>950</v>
      </c>
      <c r="S33" s="910" t="s">
        <v>950</v>
      </c>
      <c r="T33" s="910" t="s">
        <v>950</v>
      </c>
      <c r="U33" s="910" t="s">
        <v>950</v>
      </c>
      <c r="V33" s="910" t="s">
        <v>950</v>
      </c>
      <c r="W33" s="910" t="s">
        <v>950</v>
      </c>
      <c r="X33" s="910" t="s">
        <v>950</v>
      </c>
      <c r="Y33" s="910" t="s">
        <v>950</v>
      </c>
      <c r="Z33" s="911" t="s">
        <v>950</v>
      </c>
    </row>
    <row r="34" spans="1:26" ht="12.75">
      <c r="A34" s="81" t="s">
        <v>702</v>
      </c>
      <c r="B34" s="40" t="s">
        <v>178</v>
      </c>
      <c r="C34" s="139">
        <v>0</v>
      </c>
      <c r="D34" s="131">
        <v>0</v>
      </c>
      <c r="E34" s="131">
        <v>0</v>
      </c>
      <c r="F34" s="159">
        <v>0</v>
      </c>
      <c r="G34" s="131">
        <v>0</v>
      </c>
      <c r="H34" s="159">
        <v>0</v>
      </c>
      <c r="I34" s="131">
        <v>0</v>
      </c>
      <c r="J34" s="131">
        <v>0</v>
      </c>
      <c r="K34" s="131">
        <v>0</v>
      </c>
      <c r="L34" s="698">
        <v>0</v>
      </c>
      <c r="M34" s="131">
        <v>0</v>
      </c>
      <c r="N34" s="699">
        <v>0</v>
      </c>
      <c r="O34" s="909" t="s">
        <v>950</v>
      </c>
      <c r="P34" s="910" t="s">
        <v>950</v>
      </c>
      <c r="Q34" s="910" t="s">
        <v>950</v>
      </c>
      <c r="R34" s="910" t="s">
        <v>950</v>
      </c>
      <c r="S34" s="910" t="s">
        <v>950</v>
      </c>
      <c r="T34" s="910" t="s">
        <v>950</v>
      </c>
      <c r="U34" s="910" t="s">
        <v>950</v>
      </c>
      <c r="V34" s="910" t="s">
        <v>950</v>
      </c>
      <c r="W34" s="910" t="s">
        <v>950</v>
      </c>
      <c r="X34" s="910" t="s">
        <v>950</v>
      </c>
      <c r="Y34" s="910" t="s">
        <v>950</v>
      </c>
      <c r="Z34" s="911" t="s">
        <v>950</v>
      </c>
    </row>
    <row r="35" spans="1:26" ht="12.75">
      <c r="A35" s="114" t="s">
        <v>703</v>
      </c>
      <c r="B35" s="40" t="s">
        <v>921</v>
      </c>
      <c r="C35" s="174">
        <v>1333</v>
      </c>
      <c r="D35" s="135">
        <v>1302</v>
      </c>
      <c r="E35" s="135">
        <v>570</v>
      </c>
      <c r="F35" s="698">
        <f>E35*100/D35</f>
        <v>43.77880184331797</v>
      </c>
      <c r="G35" s="135">
        <v>131</v>
      </c>
      <c r="H35" s="698">
        <f>G35*100/D35</f>
        <v>10.061443932411674</v>
      </c>
      <c r="I35" s="135">
        <v>640</v>
      </c>
      <c r="J35" s="135">
        <v>640</v>
      </c>
      <c r="K35" s="135">
        <v>228</v>
      </c>
      <c r="L35" s="698">
        <f>K35*100/J35</f>
        <v>35.625</v>
      </c>
      <c r="M35" s="135">
        <v>80</v>
      </c>
      <c r="N35" s="699">
        <f>M35*100/J35</f>
        <v>12.5</v>
      </c>
      <c r="O35" s="909" t="s">
        <v>950</v>
      </c>
      <c r="P35" s="910" t="s">
        <v>950</v>
      </c>
      <c r="Q35" s="910" t="s">
        <v>950</v>
      </c>
      <c r="R35" s="910" t="s">
        <v>950</v>
      </c>
      <c r="S35" s="910" t="s">
        <v>950</v>
      </c>
      <c r="T35" s="910" t="s">
        <v>950</v>
      </c>
      <c r="U35" s="910" t="s">
        <v>950</v>
      </c>
      <c r="V35" s="910" t="s">
        <v>950</v>
      </c>
      <c r="W35" s="910" t="s">
        <v>950</v>
      </c>
      <c r="X35" s="910" t="s">
        <v>950</v>
      </c>
      <c r="Y35" s="910" t="s">
        <v>950</v>
      </c>
      <c r="Z35" s="911" t="s">
        <v>950</v>
      </c>
    </row>
    <row r="36" spans="1:26" ht="12.75">
      <c r="A36" s="81" t="s">
        <v>704</v>
      </c>
      <c r="B36" s="40" t="s">
        <v>179</v>
      </c>
      <c r="C36" s="139">
        <v>0</v>
      </c>
      <c r="D36" s="131">
        <v>0</v>
      </c>
      <c r="E36" s="131">
        <v>0</v>
      </c>
      <c r="F36" s="159">
        <v>0</v>
      </c>
      <c r="G36" s="131">
        <v>0</v>
      </c>
      <c r="H36" s="159">
        <v>0</v>
      </c>
      <c r="I36" s="131">
        <v>186</v>
      </c>
      <c r="J36" s="131">
        <v>184</v>
      </c>
      <c r="K36" s="131">
        <v>68</v>
      </c>
      <c r="L36" s="698">
        <f>K36*100/J36</f>
        <v>36.95652173913044</v>
      </c>
      <c r="M36" s="131">
        <v>29</v>
      </c>
      <c r="N36" s="699">
        <f>M36*100/J36</f>
        <v>15.76086956521739</v>
      </c>
      <c r="O36" s="909" t="s">
        <v>950</v>
      </c>
      <c r="P36" s="910" t="s">
        <v>950</v>
      </c>
      <c r="Q36" s="910" t="s">
        <v>950</v>
      </c>
      <c r="R36" s="910" t="s">
        <v>950</v>
      </c>
      <c r="S36" s="910" t="s">
        <v>950</v>
      </c>
      <c r="T36" s="910" t="s">
        <v>950</v>
      </c>
      <c r="U36" s="910" t="s">
        <v>950</v>
      </c>
      <c r="V36" s="910" t="s">
        <v>950</v>
      </c>
      <c r="W36" s="910" t="s">
        <v>950</v>
      </c>
      <c r="X36" s="910" t="s">
        <v>950</v>
      </c>
      <c r="Y36" s="910" t="s">
        <v>950</v>
      </c>
      <c r="Z36" s="911" t="s">
        <v>950</v>
      </c>
    </row>
    <row r="37" spans="1:26" ht="12.75">
      <c r="A37" s="81" t="s">
        <v>705</v>
      </c>
      <c r="B37" s="85" t="s">
        <v>231</v>
      </c>
      <c r="C37" s="139">
        <v>0</v>
      </c>
      <c r="D37" s="131">
        <v>0</v>
      </c>
      <c r="E37" s="131">
        <v>0</v>
      </c>
      <c r="F37" s="159">
        <v>0</v>
      </c>
      <c r="G37" s="131">
        <v>0</v>
      </c>
      <c r="H37" s="159">
        <v>0</v>
      </c>
      <c r="I37" s="131">
        <v>0</v>
      </c>
      <c r="J37" s="131">
        <v>0</v>
      </c>
      <c r="K37" s="131">
        <v>0</v>
      </c>
      <c r="L37" s="698">
        <v>0</v>
      </c>
      <c r="M37" s="131">
        <v>0</v>
      </c>
      <c r="N37" s="699">
        <v>0</v>
      </c>
      <c r="O37" s="909" t="s">
        <v>950</v>
      </c>
      <c r="P37" s="910" t="s">
        <v>950</v>
      </c>
      <c r="Q37" s="910" t="s">
        <v>950</v>
      </c>
      <c r="R37" s="910" t="s">
        <v>950</v>
      </c>
      <c r="S37" s="910" t="s">
        <v>950</v>
      </c>
      <c r="T37" s="910" t="s">
        <v>950</v>
      </c>
      <c r="U37" s="910" t="s">
        <v>950</v>
      </c>
      <c r="V37" s="910" t="s">
        <v>950</v>
      </c>
      <c r="W37" s="910" t="s">
        <v>950</v>
      </c>
      <c r="X37" s="910" t="s">
        <v>950</v>
      </c>
      <c r="Y37" s="910" t="s">
        <v>950</v>
      </c>
      <c r="Z37" s="911" t="s">
        <v>950</v>
      </c>
    </row>
    <row r="38" spans="1:26" ht="12.75">
      <c r="A38" s="38" t="s">
        <v>706</v>
      </c>
      <c r="B38" s="80" t="s">
        <v>672</v>
      </c>
      <c r="C38" s="139">
        <v>0</v>
      </c>
      <c r="D38" s="131">
        <v>0</v>
      </c>
      <c r="E38" s="131">
        <v>0</v>
      </c>
      <c r="F38" s="159">
        <v>0</v>
      </c>
      <c r="G38" s="131">
        <v>0</v>
      </c>
      <c r="H38" s="159">
        <v>0</v>
      </c>
      <c r="I38" s="131">
        <v>0</v>
      </c>
      <c r="J38" s="131">
        <v>0</v>
      </c>
      <c r="K38" s="131">
        <v>0</v>
      </c>
      <c r="L38" s="698">
        <v>0</v>
      </c>
      <c r="M38" s="131">
        <v>0</v>
      </c>
      <c r="N38" s="699">
        <v>0</v>
      </c>
      <c r="O38" s="909" t="s">
        <v>950</v>
      </c>
      <c r="P38" s="910" t="s">
        <v>950</v>
      </c>
      <c r="Q38" s="910" t="s">
        <v>950</v>
      </c>
      <c r="R38" s="910" t="s">
        <v>950</v>
      </c>
      <c r="S38" s="910" t="s">
        <v>950</v>
      </c>
      <c r="T38" s="910" t="s">
        <v>950</v>
      </c>
      <c r="U38" s="910" t="s">
        <v>950</v>
      </c>
      <c r="V38" s="910" t="s">
        <v>950</v>
      </c>
      <c r="W38" s="910" t="s">
        <v>950</v>
      </c>
      <c r="X38" s="910" t="s">
        <v>950</v>
      </c>
      <c r="Y38" s="910" t="s">
        <v>950</v>
      </c>
      <c r="Z38" s="911" t="s">
        <v>950</v>
      </c>
    </row>
    <row r="39" spans="1:26" ht="12.75">
      <c r="A39" s="39" t="s">
        <v>707</v>
      </c>
      <c r="B39" s="115" t="s">
        <v>673</v>
      </c>
      <c r="C39" s="141">
        <v>0</v>
      </c>
      <c r="D39" s="132">
        <v>0</v>
      </c>
      <c r="E39" s="132">
        <v>0</v>
      </c>
      <c r="F39" s="166">
        <v>0</v>
      </c>
      <c r="G39" s="132">
        <v>0</v>
      </c>
      <c r="H39" s="166">
        <v>0</v>
      </c>
      <c r="I39" s="132">
        <v>0</v>
      </c>
      <c r="J39" s="132">
        <v>0</v>
      </c>
      <c r="K39" s="132">
        <v>0</v>
      </c>
      <c r="L39" s="700">
        <v>0</v>
      </c>
      <c r="M39" s="132">
        <v>0</v>
      </c>
      <c r="N39" s="701">
        <v>0</v>
      </c>
      <c r="O39" s="912" t="s">
        <v>950</v>
      </c>
      <c r="P39" s="913" t="s">
        <v>950</v>
      </c>
      <c r="Q39" s="913" t="s">
        <v>950</v>
      </c>
      <c r="R39" s="913" t="s">
        <v>950</v>
      </c>
      <c r="S39" s="913" t="s">
        <v>950</v>
      </c>
      <c r="T39" s="913" t="s">
        <v>950</v>
      </c>
      <c r="U39" s="913" t="s">
        <v>950</v>
      </c>
      <c r="V39" s="913" t="s">
        <v>950</v>
      </c>
      <c r="W39" s="913" t="s">
        <v>950</v>
      </c>
      <c r="X39" s="913" t="s">
        <v>950</v>
      </c>
      <c r="Y39" s="913" t="s">
        <v>950</v>
      </c>
      <c r="Z39" s="914" t="s">
        <v>950</v>
      </c>
    </row>
    <row r="40" spans="1:26" ht="12.75">
      <c r="A40" s="30" t="s">
        <v>361</v>
      </c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694" t="s">
        <v>922</v>
      </c>
      <c r="B41" s="11"/>
      <c r="C41" s="702"/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</row>
    <row r="42" spans="1:26" ht="12.75">
      <c r="A42" s="30" t="s">
        <v>296</v>
      </c>
      <c r="B42" s="3"/>
      <c r="C42" s="702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2"/>
    </row>
    <row r="43" spans="1:26" ht="12.75">
      <c r="A43" s="30" t="s">
        <v>307</v>
      </c>
      <c r="B43" s="3"/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</row>
    <row r="44" spans="1:26" ht="12.75">
      <c r="A44" s="30"/>
      <c r="B44" s="7"/>
      <c r="C44" s="702"/>
      <c r="D44" s="702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2"/>
      <c r="U44" s="702"/>
      <c r="V44" s="702"/>
      <c r="W44" s="702"/>
      <c r="X44" s="702"/>
      <c r="Y44" s="702"/>
      <c r="Z44" s="702"/>
    </row>
    <row r="45" spans="1:26" ht="12.75">
      <c r="A45" s="36" t="s">
        <v>923</v>
      </c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  <c r="Y45" s="702"/>
      <c r="Z45" s="702"/>
    </row>
    <row r="46" spans="2:26" ht="12.75">
      <c r="B46" s="702"/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  <c r="Y46" s="702"/>
      <c r="Z46" s="702"/>
    </row>
    <row r="47" ht="12.75">
      <c r="A47" s="917" t="s">
        <v>983</v>
      </c>
    </row>
  </sheetData>
  <sheetProtection/>
  <mergeCells count="22">
    <mergeCell ref="A2:B3"/>
    <mergeCell ref="C2:N2"/>
    <mergeCell ref="O2:Z2"/>
    <mergeCell ref="M3:N3"/>
    <mergeCell ref="O3:P3"/>
    <mergeCell ref="Q3:R3"/>
    <mergeCell ref="I5:N5"/>
    <mergeCell ref="S3:T3"/>
    <mergeCell ref="U3:V3"/>
    <mergeCell ref="C3:D3"/>
    <mergeCell ref="E3:F3"/>
    <mergeCell ref="G3:H3"/>
    <mergeCell ref="O5:T5"/>
    <mergeCell ref="U5:Z5"/>
    <mergeCell ref="A6:B6"/>
    <mergeCell ref="W3:X3"/>
    <mergeCell ref="Y3:Z3"/>
    <mergeCell ref="A4:A5"/>
    <mergeCell ref="B4:B5"/>
    <mergeCell ref="K3:L3"/>
    <mergeCell ref="I3:J3"/>
    <mergeCell ref="C5:H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G52"/>
  <sheetViews>
    <sheetView tabSelected="1" zoomScalePageLayoutView="0" workbookViewId="0" topLeftCell="A1">
      <selection activeCell="A2" sqref="A2:B3"/>
    </sheetView>
  </sheetViews>
  <sheetFormatPr defaultColWidth="9.140625" defaultRowHeight="12" customHeight="1"/>
  <cols>
    <col min="1" max="1" width="10.28125" style="1" customWidth="1"/>
    <col min="2" max="2" width="19.421875" style="1" customWidth="1"/>
    <col min="3" max="3" width="12.7109375" style="1" customWidth="1"/>
    <col min="4" max="4" width="8.00390625" style="1" customWidth="1"/>
    <col min="5" max="5" width="9.140625" style="1" customWidth="1"/>
    <col min="6" max="6" width="10.7109375" style="1" customWidth="1"/>
    <col min="7" max="7" width="9.140625" style="1" customWidth="1"/>
    <col min="8" max="8" width="10.7109375" style="1" customWidth="1"/>
    <col min="9" max="9" width="9.140625" style="1" customWidth="1"/>
    <col min="10" max="10" width="10.7109375" style="1" customWidth="1"/>
    <col min="11" max="11" width="9.00390625" style="1" customWidth="1"/>
    <col min="12" max="12" width="9.8515625" style="1" customWidth="1"/>
    <col min="13" max="13" width="10.8515625" style="1" customWidth="1"/>
    <col min="14" max="14" width="12.7109375" style="1" customWidth="1"/>
    <col min="15" max="16" width="8.7109375" style="1" customWidth="1"/>
    <col min="17" max="17" width="10.7109375" style="1" customWidth="1"/>
    <col min="18" max="18" width="9.140625" style="1" customWidth="1"/>
    <col min="19" max="19" width="10.7109375" style="1" customWidth="1"/>
    <col min="20" max="20" width="9.140625" style="1" customWidth="1"/>
    <col min="21" max="21" width="10.7109375" style="1" customWidth="1"/>
    <col min="22" max="22" width="8.7109375" style="1" customWidth="1"/>
    <col min="23" max="23" width="10.57421875" style="1" customWidth="1"/>
    <col min="24" max="24" width="10.8515625" style="1" customWidth="1"/>
    <col min="25" max="25" width="12.140625" style="1" customWidth="1"/>
    <col min="26" max="16384" width="9.140625" style="1" customWidth="1"/>
  </cols>
  <sheetData>
    <row r="1" spans="1:21" ht="15" customHeight="1">
      <c r="A1" s="9" t="s">
        <v>823</v>
      </c>
      <c r="B1" s="3"/>
      <c r="T1" s="18"/>
      <c r="U1" s="18"/>
    </row>
    <row r="2" spans="1:33" s="10" customFormat="1" ht="15" customHeight="1">
      <c r="A2" s="781" t="s">
        <v>145</v>
      </c>
      <c r="B2" s="782"/>
      <c r="C2" s="788" t="s">
        <v>146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/>
      <c r="Z2"/>
      <c r="AA2"/>
      <c r="AB2"/>
      <c r="AC2"/>
      <c r="AD2"/>
      <c r="AE2"/>
      <c r="AF2"/>
      <c r="AG2"/>
    </row>
    <row r="3" spans="1:33" s="10" customFormat="1" ht="15" customHeight="1">
      <c r="A3" s="783"/>
      <c r="B3" s="784"/>
      <c r="C3" s="788">
        <v>2019</v>
      </c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8">
        <v>2020</v>
      </c>
      <c r="O3" s="789"/>
      <c r="P3" s="789"/>
      <c r="Q3" s="789"/>
      <c r="R3" s="789"/>
      <c r="S3" s="789"/>
      <c r="T3" s="789"/>
      <c r="U3" s="789"/>
      <c r="V3" s="789"/>
      <c r="W3" s="789"/>
      <c r="X3" s="789"/>
      <c r="Y3"/>
      <c r="Z3"/>
      <c r="AA3"/>
      <c r="AB3"/>
      <c r="AC3"/>
      <c r="AD3"/>
      <c r="AE3"/>
      <c r="AF3"/>
      <c r="AG3"/>
    </row>
    <row r="4" spans="1:24" ht="15" customHeight="1">
      <c r="A4" s="790" t="s">
        <v>674</v>
      </c>
      <c r="B4" s="793" t="s">
        <v>675</v>
      </c>
      <c r="C4" s="788" t="s">
        <v>877</v>
      </c>
      <c r="D4" s="786" t="s">
        <v>148</v>
      </c>
      <c r="E4" s="785"/>
      <c r="F4" s="786" t="s">
        <v>149</v>
      </c>
      <c r="G4" s="787"/>
      <c r="H4" s="787"/>
      <c r="I4" s="785"/>
      <c r="J4" s="797" t="s">
        <v>184</v>
      </c>
      <c r="K4" s="781"/>
      <c r="L4" s="787" t="s">
        <v>876</v>
      </c>
      <c r="M4" s="796" t="s">
        <v>875</v>
      </c>
      <c r="N4" s="788" t="s">
        <v>877</v>
      </c>
      <c r="O4" s="786" t="s">
        <v>148</v>
      </c>
      <c r="P4" s="785"/>
      <c r="Q4" s="786" t="s">
        <v>149</v>
      </c>
      <c r="R4" s="787"/>
      <c r="S4" s="787"/>
      <c r="T4" s="785"/>
      <c r="U4" s="797" t="s">
        <v>184</v>
      </c>
      <c r="V4" s="781"/>
      <c r="W4" s="787" t="s">
        <v>874</v>
      </c>
      <c r="X4" s="796" t="s">
        <v>875</v>
      </c>
    </row>
    <row r="5" spans="1:24" ht="24.75" customHeight="1">
      <c r="A5" s="791"/>
      <c r="B5" s="794"/>
      <c r="C5" s="788"/>
      <c r="D5" s="786" t="s">
        <v>866</v>
      </c>
      <c r="E5" s="785" t="s">
        <v>867</v>
      </c>
      <c r="F5" s="786" t="s">
        <v>155</v>
      </c>
      <c r="G5" s="787"/>
      <c r="H5" s="787" t="s">
        <v>156</v>
      </c>
      <c r="I5" s="785"/>
      <c r="J5" s="798"/>
      <c r="K5" s="783"/>
      <c r="L5" s="787"/>
      <c r="M5" s="796"/>
      <c r="N5" s="788"/>
      <c r="O5" s="786" t="s">
        <v>866</v>
      </c>
      <c r="P5" s="785" t="s">
        <v>867</v>
      </c>
      <c r="Q5" s="786" t="s">
        <v>155</v>
      </c>
      <c r="R5" s="787"/>
      <c r="S5" s="787" t="s">
        <v>156</v>
      </c>
      <c r="T5" s="785"/>
      <c r="U5" s="798"/>
      <c r="V5" s="783"/>
      <c r="W5" s="787"/>
      <c r="X5" s="796"/>
    </row>
    <row r="6" spans="1:24" ht="15" customHeight="1">
      <c r="A6" s="792"/>
      <c r="B6" s="795"/>
      <c r="C6" s="788"/>
      <c r="D6" s="786"/>
      <c r="E6" s="785"/>
      <c r="F6" s="661" t="s">
        <v>868</v>
      </c>
      <c r="G6" s="664" t="s">
        <v>869</v>
      </c>
      <c r="H6" s="663" t="s">
        <v>870</v>
      </c>
      <c r="I6" s="662" t="s">
        <v>871</v>
      </c>
      <c r="J6" s="663" t="s">
        <v>872</v>
      </c>
      <c r="K6" s="663" t="s">
        <v>873</v>
      </c>
      <c r="L6" s="799"/>
      <c r="M6" s="796"/>
      <c r="N6" s="788"/>
      <c r="O6" s="786"/>
      <c r="P6" s="785"/>
      <c r="Q6" s="375" t="s">
        <v>868</v>
      </c>
      <c r="R6" s="380" t="s">
        <v>869</v>
      </c>
      <c r="S6" s="377" t="s">
        <v>870</v>
      </c>
      <c r="T6" s="376" t="s">
        <v>871</v>
      </c>
      <c r="U6" s="377" t="s">
        <v>872</v>
      </c>
      <c r="V6" s="377" t="s">
        <v>873</v>
      </c>
      <c r="W6" s="799"/>
      <c r="X6" s="796"/>
    </row>
    <row r="7" spans="1:24" ht="15" customHeight="1">
      <c r="A7" s="800" t="s">
        <v>157</v>
      </c>
      <c r="B7" s="801"/>
      <c r="C7" s="590">
        <v>671451</v>
      </c>
      <c r="D7" s="88">
        <v>438542</v>
      </c>
      <c r="E7" s="93">
        <v>24249</v>
      </c>
      <c r="F7" s="94">
        <v>20267</v>
      </c>
      <c r="G7" s="92">
        <v>192</v>
      </c>
      <c r="H7" s="92">
        <v>174452</v>
      </c>
      <c r="I7" s="93">
        <v>958</v>
      </c>
      <c r="J7" s="94">
        <v>7815</v>
      </c>
      <c r="K7" s="92">
        <v>1189</v>
      </c>
      <c r="L7" s="92">
        <v>97</v>
      </c>
      <c r="M7" s="89">
        <v>3690</v>
      </c>
      <c r="N7" s="91">
        <v>663385</v>
      </c>
      <c r="O7" s="94">
        <v>436222</v>
      </c>
      <c r="P7" s="93">
        <v>22583</v>
      </c>
      <c r="Q7" s="94">
        <v>22910</v>
      </c>
      <c r="R7" s="92">
        <v>197</v>
      </c>
      <c r="S7" s="92">
        <v>167790</v>
      </c>
      <c r="T7" s="93">
        <v>1148</v>
      </c>
      <c r="U7" s="88">
        <v>7772</v>
      </c>
      <c r="V7" s="92">
        <v>1125</v>
      </c>
      <c r="W7" s="92">
        <v>0</v>
      </c>
      <c r="X7" s="89">
        <v>3638</v>
      </c>
    </row>
    <row r="8" spans="1:24" ht="15" customHeight="1">
      <c r="A8" s="114" t="s">
        <v>677</v>
      </c>
      <c r="B8" s="40" t="s">
        <v>713</v>
      </c>
      <c r="C8" s="591">
        <v>88798</v>
      </c>
      <c r="D8" s="589">
        <v>34556</v>
      </c>
      <c r="E8" s="322">
        <v>0</v>
      </c>
      <c r="F8" s="198">
        <v>2816</v>
      </c>
      <c r="G8" s="104">
        <v>0</v>
      </c>
      <c r="H8" s="197">
        <v>43704</v>
      </c>
      <c r="I8" s="199">
        <v>0</v>
      </c>
      <c r="J8" s="103">
        <v>3935</v>
      </c>
      <c r="K8" s="197">
        <v>0</v>
      </c>
      <c r="L8" s="104">
        <v>97</v>
      </c>
      <c r="M8" s="105">
        <v>3690</v>
      </c>
      <c r="N8" s="327">
        <v>86196</v>
      </c>
      <c r="O8" s="341">
        <v>34601</v>
      </c>
      <c r="P8" s="336">
        <v>0</v>
      </c>
      <c r="Q8" s="341">
        <v>2515</v>
      </c>
      <c r="R8" s="335">
        <v>0</v>
      </c>
      <c r="S8" s="335">
        <v>41451</v>
      </c>
      <c r="T8" s="347">
        <v>0</v>
      </c>
      <c r="U8" s="344">
        <v>3991</v>
      </c>
      <c r="V8" s="335">
        <v>0</v>
      </c>
      <c r="W8" s="335">
        <v>0</v>
      </c>
      <c r="X8" s="336">
        <v>3638</v>
      </c>
    </row>
    <row r="9" spans="1:25" ht="13.5" customHeight="1">
      <c r="A9" s="81" t="s">
        <v>676</v>
      </c>
      <c r="B9" s="40" t="s">
        <v>176</v>
      </c>
      <c r="C9" s="592">
        <v>25117</v>
      </c>
      <c r="D9" s="125">
        <v>4943</v>
      </c>
      <c r="E9" s="146">
        <v>0</v>
      </c>
      <c r="F9" s="145">
        <v>555</v>
      </c>
      <c r="G9" s="106">
        <v>0</v>
      </c>
      <c r="H9" s="148">
        <v>19619</v>
      </c>
      <c r="I9" s="149">
        <v>0</v>
      </c>
      <c r="J9" s="97">
        <v>0</v>
      </c>
      <c r="K9" s="133">
        <v>0</v>
      </c>
      <c r="L9" s="106">
        <v>0</v>
      </c>
      <c r="M9" s="107">
        <v>0</v>
      </c>
      <c r="N9" s="53">
        <v>26338</v>
      </c>
      <c r="O9" s="342">
        <v>4586</v>
      </c>
      <c r="P9" s="338">
        <v>0</v>
      </c>
      <c r="Q9" s="342">
        <v>647</v>
      </c>
      <c r="R9" s="337">
        <v>0</v>
      </c>
      <c r="S9" s="337">
        <v>21105</v>
      </c>
      <c r="T9" s="348">
        <v>0</v>
      </c>
      <c r="U9" s="345">
        <v>0</v>
      </c>
      <c r="V9" s="337">
        <v>0</v>
      </c>
      <c r="W9" s="337">
        <v>0</v>
      </c>
      <c r="X9" s="338">
        <v>0</v>
      </c>
      <c r="Y9"/>
    </row>
    <row r="10" spans="1:25" ht="13.5" customHeight="1">
      <c r="A10" s="114" t="s">
        <v>678</v>
      </c>
      <c r="B10" s="40" t="s">
        <v>160</v>
      </c>
      <c r="C10" s="592">
        <v>18484</v>
      </c>
      <c r="D10" s="125">
        <v>11544</v>
      </c>
      <c r="E10" s="147">
        <v>4839</v>
      </c>
      <c r="F10" s="145">
        <v>1167</v>
      </c>
      <c r="G10" s="106">
        <v>0</v>
      </c>
      <c r="H10" s="148">
        <v>841</v>
      </c>
      <c r="I10" s="149">
        <v>93</v>
      </c>
      <c r="J10" s="97">
        <v>0</v>
      </c>
      <c r="K10" s="133">
        <v>0</v>
      </c>
      <c r="L10" s="106">
        <v>0</v>
      </c>
      <c r="M10" s="107">
        <v>0</v>
      </c>
      <c r="N10" s="53">
        <v>18477</v>
      </c>
      <c r="O10" s="342">
        <v>11545</v>
      </c>
      <c r="P10" s="338">
        <v>4846</v>
      </c>
      <c r="Q10" s="342">
        <v>1269</v>
      </c>
      <c r="R10" s="337">
        <v>0</v>
      </c>
      <c r="S10" s="337">
        <v>739</v>
      </c>
      <c r="T10" s="348">
        <v>78</v>
      </c>
      <c r="U10" s="345">
        <v>0</v>
      </c>
      <c r="V10" s="337">
        <v>0</v>
      </c>
      <c r="W10" s="337">
        <v>0</v>
      </c>
      <c r="X10" s="338">
        <v>0</v>
      </c>
      <c r="Y10"/>
    </row>
    <row r="11" spans="1:25" ht="13.5" customHeight="1">
      <c r="A11" s="81" t="s">
        <v>679</v>
      </c>
      <c r="B11" s="40" t="s">
        <v>175</v>
      </c>
      <c r="C11" s="592">
        <v>2887</v>
      </c>
      <c r="D11" s="125">
        <v>2585</v>
      </c>
      <c r="E11" s="146">
        <v>0</v>
      </c>
      <c r="F11" s="145">
        <v>180</v>
      </c>
      <c r="G11" s="106">
        <v>0</v>
      </c>
      <c r="H11" s="148">
        <v>122</v>
      </c>
      <c r="I11" s="149">
        <v>0</v>
      </c>
      <c r="J11" s="97">
        <v>0</v>
      </c>
      <c r="K11" s="133">
        <v>0</v>
      </c>
      <c r="L11" s="106">
        <v>0</v>
      </c>
      <c r="M11" s="107">
        <v>0</v>
      </c>
      <c r="N11" s="53">
        <v>2687</v>
      </c>
      <c r="O11" s="342">
        <v>2373</v>
      </c>
      <c r="P11" s="338">
        <v>0</v>
      </c>
      <c r="Q11" s="342">
        <v>203</v>
      </c>
      <c r="R11" s="337">
        <v>0</v>
      </c>
      <c r="S11" s="337">
        <v>111</v>
      </c>
      <c r="T11" s="348">
        <v>0</v>
      </c>
      <c r="U11" s="345">
        <v>0</v>
      </c>
      <c r="V11" s="337">
        <v>0</v>
      </c>
      <c r="W11" s="337">
        <v>0</v>
      </c>
      <c r="X11" s="338">
        <v>0</v>
      </c>
      <c r="Y11"/>
    </row>
    <row r="12" spans="1:25" ht="13.5" customHeight="1">
      <c r="A12" s="114" t="s">
        <v>680</v>
      </c>
      <c r="B12" s="40" t="s">
        <v>165</v>
      </c>
      <c r="C12" s="592">
        <v>96522</v>
      </c>
      <c r="D12" s="125">
        <v>79943</v>
      </c>
      <c r="E12" s="146">
        <v>1266</v>
      </c>
      <c r="F12" s="150">
        <v>2520</v>
      </c>
      <c r="G12" s="106">
        <v>0</v>
      </c>
      <c r="H12" s="148">
        <v>12243</v>
      </c>
      <c r="I12" s="149">
        <v>0</v>
      </c>
      <c r="J12" s="97">
        <v>550</v>
      </c>
      <c r="K12" s="148">
        <v>0</v>
      </c>
      <c r="L12" s="106">
        <v>0</v>
      </c>
      <c r="M12" s="107">
        <v>0</v>
      </c>
      <c r="N12" s="53">
        <v>91752</v>
      </c>
      <c r="O12" s="342">
        <v>75746</v>
      </c>
      <c r="P12" s="338">
        <v>1208</v>
      </c>
      <c r="Q12" s="342">
        <v>2738</v>
      </c>
      <c r="R12" s="337">
        <v>0</v>
      </c>
      <c r="S12" s="337">
        <v>11367</v>
      </c>
      <c r="T12" s="348">
        <v>0</v>
      </c>
      <c r="U12" s="345">
        <v>693</v>
      </c>
      <c r="V12" s="337">
        <v>0</v>
      </c>
      <c r="W12" s="337">
        <v>0</v>
      </c>
      <c r="X12" s="338">
        <v>0</v>
      </c>
      <c r="Y12"/>
    </row>
    <row r="13" spans="1:25" ht="13.5" customHeight="1">
      <c r="A13" s="114" t="s">
        <v>681</v>
      </c>
      <c r="B13" s="40" t="s">
        <v>167</v>
      </c>
      <c r="C13" s="592">
        <v>6194</v>
      </c>
      <c r="D13" s="125">
        <v>4104</v>
      </c>
      <c r="E13" s="146">
        <v>0</v>
      </c>
      <c r="F13" s="145">
        <v>125</v>
      </c>
      <c r="G13" s="106">
        <v>0</v>
      </c>
      <c r="H13" s="148">
        <v>1965</v>
      </c>
      <c r="I13" s="149">
        <v>0</v>
      </c>
      <c r="J13" s="97">
        <v>0</v>
      </c>
      <c r="K13" s="133">
        <v>0</v>
      </c>
      <c r="L13" s="106">
        <v>0</v>
      </c>
      <c r="M13" s="107">
        <v>0</v>
      </c>
      <c r="N13" s="53">
        <v>5895</v>
      </c>
      <c r="O13" s="342">
        <v>3949</v>
      </c>
      <c r="P13" s="338">
        <v>0</v>
      </c>
      <c r="Q13" s="342">
        <v>120</v>
      </c>
      <c r="R13" s="337">
        <v>0</v>
      </c>
      <c r="S13" s="337">
        <v>1826</v>
      </c>
      <c r="T13" s="348">
        <v>0</v>
      </c>
      <c r="U13" s="345">
        <v>0</v>
      </c>
      <c r="V13" s="337">
        <v>0</v>
      </c>
      <c r="W13" s="337">
        <v>0</v>
      </c>
      <c r="X13" s="338">
        <v>0</v>
      </c>
      <c r="Y13"/>
    </row>
    <row r="14" spans="1:25" ht="13.5" customHeight="1">
      <c r="A14" s="81" t="s">
        <v>682</v>
      </c>
      <c r="B14" s="40" t="s">
        <v>265</v>
      </c>
      <c r="C14" s="592">
        <v>2479</v>
      </c>
      <c r="D14" s="125">
        <v>1077</v>
      </c>
      <c r="E14" s="147">
        <v>1402</v>
      </c>
      <c r="F14" s="150">
        <v>0</v>
      </c>
      <c r="G14" s="106">
        <v>0</v>
      </c>
      <c r="H14" s="151">
        <v>0</v>
      </c>
      <c r="I14" s="149">
        <v>0</v>
      </c>
      <c r="J14" s="97">
        <v>0</v>
      </c>
      <c r="K14" s="133">
        <v>0</v>
      </c>
      <c r="L14" s="106">
        <v>0</v>
      </c>
      <c r="M14" s="107">
        <v>0</v>
      </c>
      <c r="N14" s="53">
        <v>2534</v>
      </c>
      <c r="O14" s="342">
        <v>1105</v>
      </c>
      <c r="P14" s="338">
        <v>1342</v>
      </c>
      <c r="Q14" s="342">
        <v>87</v>
      </c>
      <c r="R14" s="337">
        <v>0</v>
      </c>
      <c r="S14" s="337">
        <v>0</v>
      </c>
      <c r="T14" s="348">
        <v>0</v>
      </c>
      <c r="U14" s="345">
        <v>0</v>
      </c>
      <c r="V14" s="337">
        <v>0</v>
      </c>
      <c r="W14" s="337">
        <v>0</v>
      </c>
      <c r="X14" s="338">
        <v>0</v>
      </c>
      <c r="Y14"/>
    </row>
    <row r="15" spans="1:25" ht="13.5" customHeight="1">
      <c r="A15" s="114" t="s">
        <v>683</v>
      </c>
      <c r="B15" s="40" t="s">
        <v>158</v>
      </c>
      <c r="C15" s="592">
        <v>39826</v>
      </c>
      <c r="D15" s="125">
        <v>28018</v>
      </c>
      <c r="E15" s="146">
        <v>1937</v>
      </c>
      <c r="F15" s="145">
        <v>661</v>
      </c>
      <c r="G15" s="106">
        <v>0</v>
      </c>
      <c r="H15" s="148">
        <v>8758</v>
      </c>
      <c r="I15" s="149">
        <v>0</v>
      </c>
      <c r="J15" s="97">
        <v>452</v>
      </c>
      <c r="K15" s="148">
        <v>0</v>
      </c>
      <c r="L15" s="106">
        <v>0</v>
      </c>
      <c r="M15" s="107">
        <v>0</v>
      </c>
      <c r="N15" s="53">
        <v>39864</v>
      </c>
      <c r="O15" s="342">
        <v>28335</v>
      </c>
      <c r="P15" s="338">
        <v>1906</v>
      </c>
      <c r="Q15" s="342">
        <v>686</v>
      </c>
      <c r="R15" s="337">
        <v>0</v>
      </c>
      <c r="S15" s="337">
        <v>8513</v>
      </c>
      <c r="T15" s="348">
        <v>0</v>
      </c>
      <c r="U15" s="345">
        <v>424</v>
      </c>
      <c r="V15" s="337">
        <v>0</v>
      </c>
      <c r="W15" s="337">
        <v>0</v>
      </c>
      <c r="X15" s="338">
        <v>0</v>
      </c>
      <c r="Y15"/>
    </row>
    <row r="16" spans="1:25" ht="13.5" customHeight="1">
      <c r="A16" s="114" t="s">
        <v>684</v>
      </c>
      <c r="B16" s="40" t="s">
        <v>166</v>
      </c>
      <c r="C16" s="592">
        <v>22498</v>
      </c>
      <c r="D16" s="125">
        <v>14061</v>
      </c>
      <c r="E16" s="146">
        <v>0</v>
      </c>
      <c r="F16" s="145">
        <v>431</v>
      </c>
      <c r="G16" s="106">
        <v>0</v>
      </c>
      <c r="H16" s="148">
        <v>8006</v>
      </c>
      <c r="I16" s="149">
        <v>0</v>
      </c>
      <c r="J16" s="97">
        <v>0</v>
      </c>
      <c r="K16" s="133">
        <v>0</v>
      </c>
      <c r="L16" s="106">
        <v>0</v>
      </c>
      <c r="M16" s="107">
        <v>0</v>
      </c>
      <c r="N16" s="53">
        <v>20984</v>
      </c>
      <c r="O16" s="342">
        <v>13501</v>
      </c>
      <c r="P16" s="338">
        <v>0</v>
      </c>
      <c r="Q16" s="342">
        <v>454</v>
      </c>
      <c r="R16" s="337">
        <v>0</v>
      </c>
      <c r="S16" s="337">
        <v>7029</v>
      </c>
      <c r="T16" s="348">
        <v>0</v>
      </c>
      <c r="U16" s="345">
        <v>0</v>
      </c>
      <c r="V16" s="337">
        <v>0</v>
      </c>
      <c r="W16" s="337">
        <v>0</v>
      </c>
      <c r="X16" s="338">
        <v>0</v>
      </c>
      <c r="Y16"/>
    </row>
    <row r="17" spans="1:25" ht="13.5" customHeight="1">
      <c r="A17" s="81" t="s">
        <v>685</v>
      </c>
      <c r="B17" s="40" t="s">
        <v>186</v>
      </c>
      <c r="C17" s="592">
        <v>3689</v>
      </c>
      <c r="D17" s="125">
        <v>3689</v>
      </c>
      <c r="E17" s="146">
        <v>0</v>
      </c>
      <c r="F17" s="150">
        <v>0</v>
      </c>
      <c r="G17" s="106">
        <v>0</v>
      </c>
      <c r="H17" s="133">
        <v>0</v>
      </c>
      <c r="I17" s="149">
        <v>0</v>
      </c>
      <c r="J17" s="97">
        <v>0</v>
      </c>
      <c r="K17" s="133">
        <v>0</v>
      </c>
      <c r="L17" s="106">
        <v>0</v>
      </c>
      <c r="M17" s="107">
        <v>0</v>
      </c>
      <c r="N17" s="53">
        <v>5964</v>
      </c>
      <c r="O17" s="342">
        <v>5103</v>
      </c>
      <c r="P17" s="338">
        <v>0</v>
      </c>
      <c r="Q17" s="342">
        <v>0</v>
      </c>
      <c r="R17" s="337">
        <v>0</v>
      </c>
      <c r="S17" s="337">
        <v>861</v>
      </c>
      <c r="T17" s="348">
        <v>0</v>
      </c>
      <c r="U17" s="345">
        <v>0</v>
      </c>
      <c r="V17" s="337">
        <v>0</v>
      </c>
      <c r="W17" s="337">
        <v>0</v>
      </c>
      <c r="X17" s="338">
        <v>0</v>
      </c>
      <c r="Y17"/>
    </row>
    <row r="18" spans="1:25" ht="13.5" customHeight="1">
      <c r="A18" s="81" t="s">
        <v>686</v>
      </c>
      <c r="B18" s="40" t="s">
        <v>183</v>
      </c>
      <c r="C18" s="592">
        <v>1507</v>
      </c>
      <c r="D18" s="125">
        <v>391</v>
      </c>
      <c r="E18" s="146">
        <v>0</v>
      </c>
      <c r="F18" s="150">
        <v>0</v>
      </c>
      <c r="G18" s="106">
        <v>0</v>
      </c>
      <c r="H18" s="148">
        <v>1116</v>
      </c>
      <c r="I18" s="149">
        <v>0</v>
      </c>
      <c r="J18" s="97">
        <v>0</v>
      </c>
      <c r="K18" s="133">
        <v>0</v>
      </c>
      <c r="L18" s="106">
        <v>0</v>
      </c>
      <c r="M18" s="107">
        <v>0</v>
      </c>
      <c r="N18" s="53">
        <v>2659</v>
      </c>
      <c r="O18" s="342">
        <v>741</v>
      </c>
      <c r="P18" s="338">
        <v>0</v>
      </c>
      <c r="Q18" s="342">
        <v>0</v>
      </c>
      <c r="R18" s="337">
        <v>0</v>
      </c>
      <c r="S18" s="337">
        <v>1918</v>
      </c>
      <c r="T18" s="348">
        <v>0</v>
      </c>
      <c r="U18" s="345">
        <v>0</v>
      </c>
      <c r="V18" s="337">
        <v>0</v>
      </c>
      <c r="W18" s="337">
        <v>0</v>
      </c>
      <c r="X18" s="338">
        <v>0</v>
      </c>
      <c r="Y18"/>
    </row>
    <row r="19" spans="1:25" ht="13.5" customHeight="1">
      <c r="A19" s="81" t="s">
        <v>685</v>
      </c>
      <c r="B19" s="40" t="s">
        <v>174</v>
      </c>
      <c r="C19" s="592">
        <v>4296</v>
      </c>
      <c r="D19" s="125">
        <v>2103</v>
      </c>
      <c r="E19" s="146">
        <v>0</v>
      </c>
      <c r="F19" s="145">
        <v>150</v>
      </c>
      <c r="G19" s="106">
        <v>0</v>
      </c>
      <c r="H19" s="148">
        <v>2043</v>
      </c>
      <c r="I19" s="149">
        <v>0</v>
      </c>
      <c r="J19" s="97">
        <v>0</v>
      </c>
      <c r="K19" s="133">
        <v>0</v>
      </c>
      <c r="L19" s="106">
        <v>0</v>
      </c>
      <c r="M19" s="107">
        <v>0</v>
      </c>
      <c r="N19" s="53">
        <v>4486</v>
      </c>
      <c r="O19" s="342">
        <v>2078</v>
      </c>
      <c r="P19" s="338">
        <v>0</v>
      </c>
      <c r="Q19" s="342">
        <v>348</v>
      </c>
      <c r="R19" s="337">
        <v>0</v>
      </c>
      <c r="S19" s="337">
        <v>2060</v>
      </c>
      <c r="T19" s="348">
        <v>0</v>
      </c>
      <c r="U19" s="345">
        <v>0</v>
      </c>
      <c r="V19" s="337">
        <v>0</v>
      </c>
      <c r="W19" s="337">
        <v>0</v>
      </c>
      <c r="X19" s="338">
        <v>0</v>
      </c>
      <c r="Y19"/>
    </row>
    <row r="20" spans="1:25" ht="13.5" customHeight="1">
      <c r="A20" s="81" t="s">
        <v>687</v>
      </c>
      <c r="B20" s="40" t="s">
        <v>172</v>
      </c>
      <c r="C20" s="592">
        <v>9373</v>
      </c>
      <c r="D20" s="125">
        <v>1823</v>
      </c>
      <c r="E20" s="147">
        <v>0</v>
      </c>
      <c r="F20" s="145">
        <v>353</v>
      </c>
      <c r="G20" s="106">
        <v>0</v>
      </c>
      <c r="H20" s="148">
        <v>7197</v>
      </c>
      <c r="I20" s="149">
        <v>0</v>
      </c>
      <c r="J20" s="97">
        <v>0</v>
      </c>
      <c r="K20" s="133">
        <v>0</v>
      </c>
      <c r="L20" s="106">
        <v>0</v>
      </c>
      <c r="M20" s="107">
        <v>0</v>
      </c>
      <c r="N20" s="53">
        <v>8928</v>
      </c>
      <c r="O20" s="342">
        <v>1851</v>
      </c>
      <c r="P20" s="338">
        <v>0</v>
      </c>
      <c r="Q20" s="342">
        <v>406</v>
      </c>
      <c r="R20" s="337">
        <v>0</v>
      </c>
      <c r="S20" s="337">
        <v>6671</v>
      </c>
      <c r="T20" s="348">
        <v>0</v>
      </c>
      <c r="U20" s="345">
        <v>0</v>
      </c>
      <c r="V20" s="337">
        <v>0</v>
      </c>
      <c r="W20" s="337">
        <v>0</v>
      </c>
      <c r="X20" s="338">
        <v>0</v>
      </c>
      <c r="Y20"/>
    </row>
    <row r="21" spans="1:25" ht="13.5" customHeight="1">
      <c r="A21" s="114" t="s">
        <v>688</v>
      </c>
      <c r="B21" s="40" t="s">
        <v>164</v>
      </c>
      <c r="C21" s="592">
        <v>6950</v>
      </c>
      <c r="D21" s="125">
        <v>4823</v>
      </c>
      <c r="E21" s="147">
        <v>0</v>
      </c>
      <c r="F21" s="150">
        <v>0</v>
      </c>
      <c r="G21" s="106">
        <v>0</v>
      </c>
      <c r="H21" s="148">
        <v>2127</v>
      </c>
      <c r="I21" s="149">
        <v>0</v>
      </c>
      <c r="J21" s="97">
        <v>0</v>
      </c>
      <c r="K21" s="133">
        <v>0</v>
      </c>
      <c r="L21" s="106">
        <v>0</v>
      </c>
      <c r="M21" s="107">
        <v>0</v>
      </c>
      <c r="N21" s="53">
        <v>6474</v>
      </c>
      <c r="O21" s="342">
        <v>4287</v>
      </c>
      <c r="P21" s="338">
        <v>0</v>
      </c>
      <c r="Q21" s="342">
        <v>132</v>
      </c>
      <c r="R21" s="337">
        <v>0</v>
      </c>
      <c r="S21" s="337">
        <v>2055</v>
      </c>
      <c r="T21" s="348">
        <v>0</v>
      </c>
      <c r="U21" s="345">
        <v>0</v>
      </c>
      <c r="V21" s="337">
        <v>0</v>
      </c>
      <c r="W21" s="337">
        <v>0</v>
      </c>
      <c r="X21" s="338">
        <v>0</v>
      </c>
      <c r="Y21"/>
    </row>
    <row r="22" spans="1:25" ht="13.5" customHeight="1">
      <c r="A22" s="114" t="s">
        <v>689</v>
      </c>
      <c r="B22" s="40" t="s">
        <v>163</v>
      </c>
      <c r="C22" s="592">
        <v>23057</v>
      </c>
      <c r="D22" s="125">
        <v>17543</v>
      </c>
      <c r="E22" s="146">
        <v>3391</v>
      </c>
      <c r="F22" s="145">
        <v>188</v>
      </c>
      <c r="G22" s="106">
        <v>0</v>
      </c>
      <c r="H22" s="148">
        <v>1935</v>
      </c>
      <c r="I22" s="149">
        <v>0</v>
      </c>
      <c r="J22" s="97">
        <v>0</v>
      </c>
      <c r="K22" s="133">
        <v>0</v>
      </c>
      <c r="L22" s="106">
        <v>0</v>
      </c>
      <c r="M22" s="107">
        <v>0</v>
      </c>
      <c r="N22" s="53">
        <v>21660</v>
      </c>
      <c r="O22" s="342">
        <v>16103</v>
      </c>
      <c r="P22" s="338">
        <v>3389</v>
      </c>
      <c r="Q22" s="342">
        <v>274</v>
      </c>
      <c r="R22" s="337">
        <v>0</v>
      </c>
      <c r="S22" s="337">
        <v>1894</v>
      </c>
      <c r="T22" s="348">
        <v>0</v>
      </c>
      <c r="U22" s="345">
        <v>0</v>
      </c>
      <c r="V22" s="337">
        <v>0</v>
      </c>
      <c r="W22" s="337">
        <v>0</v>
      </c>
      <c r="X22" s="338">
        <v>0</v>
      </c>
      <c r="Y22"/>
    </row>
    <row r="23" spans="1:25" ht="13.5" customHeight="1">
      <c r="A23" s="81" t="s">
        <v>690</v>
      </c>
      <c r="B23" s="40" t="s">
        <v>180</v>
      </c>
      <c r="C23" s="592">
        <v>3195</v>
      </c>
      <c r="D23" s="125">
        <v>789</v>
      </c>
      <c r="E23" s="146">
        <v>408</v>
      </c>
      <c r="F23" s="145">
        <v>263</v>
      </c>
      <c r="G23" s="106">
        <v>0</v>
      </c>
      <c r="H23" s="148">
        <v>1735</v>
      </c>
      <c r="I23" s="149">
        <v>0</v>
      </c>
      <c r="J23" s="97">
        <v>0</v>
      </c>
      <c r="K23" s="133">
        <v>0</v>
      </c>
      <c r="L23" s="106">
        <v>0</v>
      </c>
      <c r="M23" s="107">
        <v>0</v>
      </c>
      <c r="N23" s="53">
        <v>2674</v>
      </c>
      <c r="O23" s="342">
        <v>1222</v>
      </c>
      <c r="P23" s="338">
        <v>340</v>
      </c>
      <c r="Q23" s="342">
        <v>286</v>
      </c>
      <c r="R23" s="337">
        <v>0</v>
      </c>
      <c r="S23" s="337">
        <v>826</v>
      </c>
      <c r="T23" s="348">
        <v>0</v>
      </c>
      <c r="U23" s="345">
        <v>0</v>
      </c>
      <c r="V23" s="337">
        <v>0</v>
      </c>
      <c r="W23" s="337">
        <v>0</v>
      </c>
      <c r="X23" s="338">
        <v>0</v>
      </c>
      <c r="Y23"/>
    </row>
    <row r="24" spans="1:25" ht="13.5" customHeight="1">
      <c r="A24" s="114" t="s">
        <v>691</v>
      </c>
      <c r="B24" s="40" t="s">
        <v>162</v>
      </c>
      <c r="C24" s="592">
        <v>47809</v>
      </c>
      <c r="D24" s="125">
        <v>37296</v>
      </c>
      <c r="E24" s="147">
        <v>4562</v>
      </c>
      <c r="F24" s="145">
        <v>935</v>
      </c>
      <c r="G24" s="106">
        <v>0</v>
      </c>
      <c r="H24" s="148">
        <v>4317</v>
      </c>
      <c r="I24" s="149">
        <v>0</v>
      </c>
      <c r="J24" s="97">
        <v>0</v>
      </c>
      <c r="K24" s="148">
        <v>699</v>
      </c>
      <c r="L24" s="106">
        <v>0</v>
      </c>
      <c r="M24" s="107">
        <v>0</v>
      </c>
      <c r="N24" s="53">
        <v>46534</v>
      </c>
      <c r="O24" s="342">
        <v>36100</v>
      </c>
      <c r="P24" s="338">
        <v>4650</v>
      </c>
      <c r="Q24" s="342">
        <v>1034</v>
      </c>
      <c r="R24" s="337">
        <v>0</v>
      </c>
      <c r="S24" s="337">
        <v>4168</v>
      </c>
      <c r="T24" s="348">
        <v>0</v>
      </c>
      <c r="U24" s="345">
        <v>0</v>
      </c>
      <c r="V24" s="337">
        <v>582</v>
      </c>
      <c r="W24" s="337">
        <v>0</v>
      </c>
      <c r="X24" s="338">
        <v>0</v>
      </c>
      <c r="Y24"/>
    </row>
    <row r="25" spans="1:25" ht="13.5" customHeight="1">
      <c r="A25" s="114" t="s">
        <v>692</v>
      </c>
      <c r="B25" s="40" t="s">
        <v>171</v>
      </c>
      <c r="C25" s="592">
        <v>28560</v>
      </c>
      <c r="D25" s="125">
        <v>24221</v>
      </c>
      <c r="E25" s="146">
        <v>307</v>
      </c>
      <c r="F25" s="145">
        <v>758</v>
      </c>
      <c r="G25" s="106">
        <v>192</v>
      </c>
      <c r="H25" s="133">
        <v>2592</v>
      </c>
      <c r="I25" s="149">
        <v>0</v>
      </c>
      <c r="J25" s="97">
        <v>0</v>
      </c>
      <c r="K25" s="133">
        <v>490</v>
      </c>
      <c r="L25" s="106">
        <v>0</v>
      </c>
      <c r="M25" s="107">
        <v>0</v>
      </c>
      <c r="N25" s="53">
        <v>28596</v>
      </c>
      <c r="O25" s="342">
        <v>24269</v>
      </c>
      <c r="P25" s="338">
        <v>300</v>
      </c>
      <c r="Q25" s="342">
        <v>981</v>
      </c>
      <c r="R25" s="337">
        <v>197</v>
      </c>
      <c r="S25" s="337">
        <v>2306</v>
      </c>
      <c r="T25" s="348">
        <v>0</v>
      </c>
      <c r="U25" s="345">
        <v>0</v>
      </c>
      <c r="V25" s="337">
        <v>543</v>
      </c>
      <c r="W25" s="337">
        <v>0</v>
      </c>
      <c r="X25" s="338">
        <v>0</v>
      </c>
      <c r="Y25"/>
    </row>
    <row r="26" spans="1:25" ht="13.5" customHeight="1">
      <c r="A26" s="81" t="s">
        <v>693</v>
      </c>
      <c r="B26" s="40" t="s">
        <v>173</v>
      </c>
      <c r="C26" s="592">
        <v>9270</v>
      </c>
      <c r="D26" s="125">
        <v>5622</v>
      </c>
      <c r="E26" s="146">
        <v>717</v>
      </c>
      <c r="F26" s="145">
        <v>370</v>
      </c>
      <c r="G26" s="106">
        <v>0</v>
      </c>
      <c r="H26" s="148">
        <v>2030</v>
      </c>
      <c r="I26" s="149">
        <v>0</v>
      </c>
      <c r="J26" s="97">
        <v>531</v>
      </c>
      <c r="K26" s="148">
        <v>0</v>
      </c>
      <c r="L26" s="106">
        <v>0</v>
      </c>
      <c r="M26" s="107">
        <v>0</v>
      </c>
      <c r="N26" s="53">
        <v>8519</v>
      </c>
      <c r="O26" s="342">
        <v>5511</v>
      </c>
      <c r="P26" s="338">
        <v>132</v>
      </c>
      <c r="Q26" s="342">
        <v>492</v>
      </c>
      <c r="R26" s="337">
        <v>0</v>
      </c>
      <c r="S26" s="337">
        <v>1875</v>
      </c>
      <c r="T26" s="348">
        <v>0</v>
      </c>
      <c r="U26" s="345">
        <v>509</v>
      </c>
      <c r="V26" s="337">
        <v>0</v>
      </c>
      <c r="W26" s="337">
        <v>0</v>
      </c>
      <c r="X26" s="338">
        <v>0</v>
      </c>
      <c r="Y26"/>
    </row>
    <row r="27" spans="1:25" ht="13.5" customHeight="1">
      <c r="A27" s="81" t="s">
        <v>694</v>
      </c>
      <c r="B27" s="40" t="s">
        <v>177</v>
      </c>
      <c r="C27" s="592">
        <v>9825</v>
      </c>
      <c r="D27" s="125">
        <v>8901</v>
      </c>
      <c r="E27" s="146">
        <v>0</v>
      </c>
      <c r="F27" s="145">
        <v>196</v>
      </c>
      <c r="G27" s="106">
        <v>0</v>
      </c>
      <c r="H27" s="148">
        <v>728</v>
      </c>
      <c r="I27" s="149">
        <v>0</v>
      </c>
      <c r="J27" s="97">
        <v>0</v>
      </c>
      <c r="K27" s="133">
        <v>0</v>
      </c>
      <c r="L27" s="106">
        <v>0</v>
      </c>
      <c r="M27" s="107">
        <v>0</v>
      </c>
      <c r="N27" s="53">
        <v>10273</v>
      </c>
      <c r="O27" s="342">
        <v>8811</v>
      </c>
      <c r="P27" s="338">
        <v>566</v>
      </c>
      <c r="Q27" s="342">
        <v>240</v>
      </c>
      <c r="R27" s="337">
        <v>0</v>
      </c>
      <c r="S27" s="337">
        <v>656</v>
      </c>
      <c r="T27" s="348">
        <v>0</v>
      </c>
      <c r="U27" s="345">
        <v>0</v>
      </c>
      <c r="V27" s="337">
        <v>0</v>
      </c>
      <c r="W27" s="337">
        <v>0</v>
      </c>
      <c r="X27" s="338">
        <v>0</v>
      </c>
      <c r="Y27"/>
    </row>
    <row r="28" spans="1:25" ht="13.5" customHeight="1">
      <c r="A28" s="114" t="s">
        <v>695</v>
      </c>
      <c r="B28" s="40" t="s">
        <v>168</v>
      </c>
      <c r="C28" s="592">
        <v>48501</v>
      </c>
      <c r="D28" s="125">
        <v>36786</v>
      </c>
      <c r="E28" s="147">
        <v>0</v>
      </c>
      <c r="F28" s="145">
        <v>3943</v>
      </c>
      <c r="G28" s="106">
        <v>0</v>
      </c>
      <c r="H28" s="148">
        <v>6890</v>
      </c>
      <c r="I28" s="149">
        <v>0</v>
      </c>
      <c r="J28" s="97">
        <v>882</v>
      </c>
      <c r="K28" s="148">
        <v>0</v>
      </c>
      <c r="L28" s="106">
        <v>0</v>
      </c>
      <c r="M28" s="107">
        <v>0</v>
      </c>
      <c r="N28" s="53">
        <v>49242</v>
      </c>
      <c r="O28" s="342">
        <v>37252</v>
      </c>
      <c r="P28" s="338">
        <v>0</v>
      </c>
      <c r="Q28" s="342">
        <v>4702</v>
      </c>
      <c r="R28" s="337">
        <v>0</v>
      </c>
      <c r="S28" s="337">
        <v>6440</v>
      </c>
      <c r="T28" s="348">
        <v>0</v>
      </c>
      <c r="U28" s="345">
        <v>848</v>
      </c>
      <c r="V28" s="337">
        <v>0</v>
      </c>
      <c r="W28" s="337">
        <v>0</v>
      </c>
      <c r="X28" s="338">
        <v>0</v>
      </c>
      <c r="Y28"/>
    </row>
    <row r="29" spans="1:25" ht="13.5" customHeight="1">
      <c r="A29" s="114" t="s">
        <v>696</v>
      </c>
      <c r="B29" s="40" t="s">
        <v>169</v>
      </c>
      <c r="C29" s="592">
        <v>29676</v>
      </c>
      <c r="D29" s="125">
        <v>24178</v>
      </c>
      <c r="E29" s="147">
        <v>543</v>
      </c>
      <c r="F29" s="145">
        <v>1307</v>
      </c>
      <c r="G29" s="106">
        <v>0</v>
      </c>
      <c r="H29" s="148">
        <v>2783</v>
      </c>
      <c r="I29" s="149">
        <v>865</v>
      </c>
      <c r="J29" s="97">
        <v>0</v>
      </c>
      <c r="K29" s="133">
        <v>0</v>
      </c>
      <c r="L29" s="106">
        <v>0</v>
      </c>
      <c r="M29" s="107">
        <v>0</v>
      </c>
      <c r="N29" s="53">
        <v>30343</v>
      </c>
      <c r="O29" s="342">
        <v>24194</v>
      </c>
      <c r="P29" s="338">
        <v>568</v>
      </c>
      <c r="Q29" s="342">
        <v>1415</v>
      </c>
      <c r="R29" s="337">
        <v>0</v>
      </c>
      <c r="S29" s="337">
        <v>3096</v>
      </c>
      <c r="T29" s="348">
        <v>1070</v>
      </c>
      <c r="U29" s="345">
        <v>0</v>
      </c>
      <c r="V29" s="337">
        <v>0</v>
      </c>
      <c r="W29" s="337">
        <v>0</v>
      </c>
      <c r="X29" s="338">
        <v>0</v>
      </c>
      <c r="Y29"/>
    </row>
    <row r="30" spans="1:25" ht="13.5" customHeight="1">
      <c r="A30" s="114" t="s">
        <v>697</v>
      </c>
      <c r="B30" s="40" t="s">
        <v>170</v>
      </c>
      <c r="C30" s="592">
        <v>26367</v>
      </c>
      <c r="D30" s="125">
        <v>21058</v>
      </c>
      <c r="E30" s="147">
        <v>2867</v>
      </c>
      <c r="F30" s="145">
        <v>126</v>
      </c>
      <c r="G30" s="106">
        <v>0</v>
      </c>
      <c r="H30" s="148">
        <v>1800</v>
      </c>
      <c r="I30" s="149">
        <v>0</v>
      </c>
      <c r="J30" s="97">
        <v>516</v>
      </c>
      <c r="K30" s="148">
        <v>0</v>
      </c>
      <c r="L30" s="106">
        <v>0</v>
      </c>
      <c r="M30" s="107">
        <v>0</v>
      </c>
      <c r="N30" s="53">
        <v>24459</v>
      </c>
      <c r="O30" s="342">
        <v>20946</v>
      </c>
      <c r="P30" s="338">
        <v>1226</v>
      </c>
      <c r="Q30" s="342">
        <v>396</v>
      </c>
      <c r="R30" s="337">
        <v>0</v>
      </c>
      <c r="S30" s="337">
        <v>1478</v>
      </c>
      <c r="T30" s="348">
        <v>0</v>
      </c>
      <c r="U30" s="345">
        <v>413</v>
      </c>
      <c r="V30" s="337">
        <v>0</v>
      </c>
      <c r="W30" s="337">
        <v>0</v>
      </c>
      <c r="X30" s="338">
        <v>0</v>
      </c>
      <c r="Y30"/>
    </row>
    <row r="31" spans="1:25" ht="13.5" customHeight="1">
      <c r="A31" s="81" t="s">
        <v>698</v>
      </c>
      <c r="B31" s="40" t="s">
        <v>181</v>
      </c>
      <c r="C31" s="592">
        <v>6575</v>
      </c>
      <c r="D31" s="125">
        <v>6019</v>
      </c>
      <c r="E31" s="146">
        <v>0</v>
      </c>
      <c r="F31" s="145">
        <v>220</v>
      </c>
      <c r="G31" s="106">
        <v>0</v>
      </c>
      <c r="H31" s="133">
        <v>0</v>
      </c>
      <c r="I31" s="149">
        <v>0</v>
      </c>
      <c r="J31" s="97">
        <v>336</v>
      </c>
      <c r="K31" s="148">
        <v>0</v>
      </c>
      <c r="L31" s="106">
        <v>0</v>
      </c>
      <c r="M31" s="107">
        <v>0</v>
      </c>
      <c r="N31" s="53">
        <v>6358</v>
      </c>
      <c r="O31" s="342">
        <v>5657</v>
      </c>
      <c r="P31" s="338">
        <v>0</v>
      </c>
      <c r="Q31" s="342">
        <v>276</v>
      </c>
      <c r="R31" s="337">
        <v>0</v>
      </c>
      <c r="S31" s="337">
        <v>0</v>
      </c>
      <c r="T31" s="348">
        <v>0</v>
      </c>
      <c r="U31" s="345">
        <v>425</v>
      </c>
      <c r="V31" s="337">
        <v>0</v>
      </c>
      <c r="W31" s="337">
        <v>0</v>
      </c>
      <c r="X31" s="338">
        <v>0</v>
      </c>
      <c r="Y31"/>
    </row>
    <row r="32" spans="1:25" ht="13.5" customHeight="1">
      <c r="A32" s="81" t="s">
        <v>699</v>
      </c>
      <c r="B32" s="40" t="s">
        <v>185</v>
      </c>
      <c r="C32" s="592">
        <v>245</v>
      </c>
      <c r="D32" s="125">
        <v>245</v>
      </c>
      <c r="E32" s="146">
        <v>0</v>
      </c>
      <c r="F32" s="150">
        <v>0</v>
      </c>
      <c r="G32" s="106">
        <v>0</v>
      </c>
      <c r="H32" s="133">
        <v>0</v>
      </c>
      <c r="I32" s="149">
        <v>0</v>
      </c>
      <c r="J32" s="97">
        <v>0</v>
      </c>
      <c r="K32" s="133">
        <v>0</v>
      </c>
      <c r="L32" s="106">
        <v>0</v>
      </c>
      <c r="M32" s="107">
        <v>0</v>
      </c>
      <c r="N32" s="53">
        <v>922</v>
      </c>
      <c r="O32" s="342">
        <v>863</v>
      </c>
      <c r="P32" s="338">
        <v>0</v>
      </c>
      <c r="Q32" s="342">
        <v>0</v>
      </c>
      <c r="R32" s="337">
        <v>0</v>
      </c>
      <c r="S32" s="337">
        <v>59</v>
      </c>
      <c r="T32" s="348">
        <v>0</v>
      </c>
      <c r="U32" s="345">
        <v>0</v>
      </c>
      <c r="V32" s="337">
        <v>0</v>
      </c>
      <c r="W32" s="337">
        <v>0</v>
      </c>
      <c r="X32" s="338">
        <v>0</v>
      </c>
      <c r="Y32"/>
    </row>
    <row r="33" spans="1:25" ht="13.5" customHeight="1">
      <c r="A33" s="114" t="s">
        <v>700</v>
      </c>
      <c r="B33" s="40" t="s">
        <v>161</v>
      </c>
      <c r="C33" s="592">
        <v>24649</v>
      </c>
      <c r="D33" s="125">
        <v>15062</v>
      </c>
      <c r="E33" s="147">
        <v>2010</v>
      </c>
      <c r="F33" s="145">
        <v>618</v>
      </c>
      <c r="G33" s="106">
        <v>0</v>
      </c>
      <c r="H33" s="148">
        <v>6959</v>
      </c>
      <c r="I33" s="149">
        <v>0</v>
      </c>
      <c r="J33" s="97">
        <v>0</v>
      </c>
      <c r="K33" s="133">
        <v>0</v>
      </c>
      <c r="L33" s="106">
        <v>0</v>
      </c>
      <c r="M33" s="107">
        <v>0</v>
      </c>
      <c r="N33" s="53">
        <v>24085</v>
      </c>
      <c r="O33" s="342">
        <v>14915</v>
      </c>
      <c r="P33" s="338">
        <v>2053</v>
      </c>
      <c r="Q33" s="342">
        <v>737</v>
      </c>
      <c r="R33" s="337">
        <v>0</v>
      </c>
      <c r="S33" s="337">
        <v>6380</v>
      </c>
      <c r="T33" s="348">
        <v>0</v>
      </c>
      <c r="U33" s="345">
        <v>0</v>
      </c>
      <c r="V33" s="337">
        <v>0</v>
      </c>
      <c r="W33" s="337">
        <v>0</v>
      </c>
      <c r="X33" s="338">
        <v>0</v>
      </c>
      <c r="Y33"/>
    </row>
    <row r="34" spans="1:25" ht="13.5" customHeight="1">
      <c r="A34" s="81" t="s">
        <v>701</v>
      </c>
      <c r="B34" s="40" t="s">
        <v>182</v>
      </c>
      <c r="C34" s="592">
        <v>8599</v>
      </c>
      <c r="D34" s="125">
        <v>6697</v>
      </c>
      <c r="E34" s="146">
        <v>0</v>
      </c>
      <c r="F34" s="145">
        <v>451</v>
      </c>
      <c r="G34" s="106">
        <v>0</v>
      </c>
      <c r="H34" s="148">
        <v>1451</v>
      </c>
      <c r="I34" s="149">
        <v>0</v>
      </c>
      <c r="J34" s="97">
        <v>0</v>
      </c>
      <c r="K34" s="133">
        <v>0</v>
      </c>
      <c r="L34" s="106">
        <v>0</v>
      </c>
      <c r="M34" s="107">
        <v>0</v>
      </c>
      <c r="N34" s="53">
        <v>8577</v>
      </c>
      <c r="O34" s="342">
        <v>6759</v>
      </c>
      <c r="P34" s="338">
        <v>0</v>
      </c>
      <c r="Q34" s="342">
        <v>526</v>
      </c>
      <c r="R34" s="337">
        <v>0</v>
      </c>
      <c r="S34" s="337">
        <v>1292</v>
      </c>
      <c r="T34" s="348">
        <v>0</v>
      </c>
      <c r="U34" s="345">
        <v>0</v>
      </c>
      <c r="V34" s="337">
        <v>0</v>
      </c>
      <c r="W34" s="337">
        <v>0</v>
      </c>
      <c r="X34" s="338">
        <v>0</v>
      </c>
      <c r="Y34"/>
    </row>
    <row r="35" spans="1:25" ht="13.5" customHeight="1">
      <c r="A35" s="81" t="s">
        <v>702</v>
      </c>
      <c r="B35" s="40" t="s">
        <v>178</v>
      </c>
      <c r="C35" s="592">
        <v>3427</v>
      </c>
      <c r="D35" s="125">
        <v>362</v>
      </c>
      <c r="E35" s="146">
        <v>0</v>
      </c>
      <c r="F35" s="150">
        <v>0</v>
      </c>
      <c r="G35" s="106">
        <v>0</v>
      </c>
      <c r="H35" s="148">
        <v>3065</v>
      </c>
      <c r="I35" s="149">
        <v>0</v>
      </c>
      <c r="J35" s="97">
        <v>0</v>
      </c>
      <c r="K35" s="133">
        <v>0</v>
      </c>
      <c r="L35" s="106">
        <v>0</v>
      </c>
      <c r="M35" s="107">
        <v>0</v>
      </c>
      <c r="N35" s="53">
        <v>3065</v>
      </c>
      <c r="O35" s="342">
        <v>335</v>
      </c>
      <c r="P35" s="338">
        <v>0</v>
      </c>
      <c r="Q35" s="342">
        <v>0</v>
      </c>
      <c r="R35" s="337">
        <v>0</v>
      </c>
      <c r="S35" s="337">
        <v>2730</v>
      </c>
      <c r="T35" s="348">
        <v>0</v>
      </c>
      <c r="U35" s="345">
        <v>0</v>
      </c>
      <c r="V35" s="337">
        <v>0</v>
      </c>
      <c r="W35" s="337">
        <v>0</v>
      </c>
      <c r="X35" s="338">
        <v>0</v>
      </c>
      <c r="Y35"/>
    </row>
    <row r="36" spans="1:25" ht="13.5" customHeight="1">
      <c r="A36" s="114" t="s">
        <v>703</v>
      </c>
      <c r="B36" s="40" t="s">
        <v>159</v>
      </c>
      <c r="C36" s="592">
        <v>66593</v>
      </c>
      <c r="D36" s="125">
        <v>38159</v>
      </c>
      <c r="E36" s="147">
        <v>0</v>
      </c>
      <c r="F36" s="145">
        <v>1686</v>
      </c>
      <c r="G36" s="106">
        <v>0</v>
      </c>
      <c r="H36" s="148">
        <v>26135</v>
      </c>
      <c r="I36" s="149">
        <v>0</v>
      </c>
      <c r="J36" s="97">
        <v>613</v>
      </c>
      <c r="K36" s="148">
        <v>0</v>
      </c>
      <c r="L36" s="106">
        <v>0</v>
      </c>
      <c r="M36" s="107">
        <v>0</v>
      </c>
      <c r="N36" s="53">
        <v>64558</v>
      </c>
      <c r="O36" s="342">
        <v>37672</v>
      </c>
      <c r="P36" s="338">
        <v>0</v>
      </c>
      <c r="Q36" s="342">
        <v>1699</v>
      </c>
      <c r="R36" s="337">
        <v>0</v>
      </c>
      <c r="S36" s="337">
        <v>24718</v>
      </c>
      <c r="T36" s="348">
        <v>0</v>
      </c>
      <c r="U36" s="345">
        <v>469</v>
      </c>
      <c r="V36" s="337">
        <v>0</v>
      </c>
      <c r="W36" s="337">
        <v>0</v>
      </c>
      <c r="X36" s="338">
        <v>0</v>
      </c>
      <c r="Y36"/>
    </row>
    <row r="37" spans="1:25" ht="13.5" customHeight="1">
      <c r="A37" s="81" t="s">
        <v>704</v>
      </c>
      <c r="B37" s="40" t="s">
        <v>179</v>
      </c>
      <c r="C37" s="592">
        <v>1264</v>
      </c>
      <c r="D37" s="125">
        <v>1016</v>
      </c>
      <c r="E37" s="146">
        <v>0</v>
      </c>
      <c r="F37" s="145">
        <v>248</v>
      </c>
      <c r="G37" s="106">
        <v>0</v>
      </c>
      <c r="H37" s="133">
        <v>0</v>
      </c>
      <c r="I37" s="149">
        <v>0</v>
      </c>
      <c r="J37" s="97">
        <v>0</v>
      </c>
      <c r="K37" s="133">
        <v>0</v>
      </c>
      <c r="L37" s="106">
        <v>0</v>
      </c>
      <c r="M37" s="107">
        <v>0</v>
      </c>
      <c r="N37" s="53">
        <v>1318</v>
      </c>
      <c r="O37" s="342">
        <v>1020</v>
      </c>
      <c r="P37" s="338">
        <v>0</v>
      </c>
      <c r="Q37" s="342">
        <v>247</v>
      </c>
      <c r="R37" s="337">
        <v>0</v>
      </c>
      <c r="S37" s="337">
        <v>51</v>
      </c>
      <c r="T37" s="348">
        <v>0</v>
      </c>
      <c r="U37" s="345">
        <v>0</v>
      </c>
      <c r="V37" s="337">
        <v>0</v>
      </c>
      <c r="W37" s="337">
        <v>0</v>
      </c>
      <c r="X37" s="338">
        <v>0</v>
      </c>
      <c r="Y37"/>
    </row>
    <row r="38" spans="1:25" ht="13.5" customHeight="1">
      <c r="A38" s="81" t="s">
        <v>705</v>
      </c>
      <c r="B38" s="40" t="s">
        <v>231</v>
      </c>
      <c r="C38" s="592">
        <v>5219</v>
      </c>
      <c r="D38" s="125">
        <v>928</v>
      </c>
      <c r="E38" s="147">
        <v>0</v>
      </c>
      <c r="F38" s="150">
        <v>0</v>
      </c>
      <c r="G38" s="106">
        <v>0</v>
      </c>
      <c r="H38" s="148">
        <v>4291</v>
      </c>
      <c r="I38" s="149">
        <v>0</v>
      </c>
      <c r="J38" s="97">
        <v>0</v>
      </c>
      <c r="K38" s="133">
        <v>0</v>
      </c>
      <c r="L38" s="106">
        <v>0</v>
      </c>
      <c r="M38" s="107">
        <v>0</v>
      </c>
      <c r="N38" s="53">
        <v>5086</v>
      </c>
      <c r="O38" s="342">
        <v>972</v>
      </c>
      <c r="P38" s="338">
        <v>0</v>
      </c>
      <c r="Q38" s="342">
        <v>0</v>
      </c>
      <c r="R38" s="337">
        <v>0</v>
      </c>
      <c r="S38" s="337">
        <v>4114</v>
      </c>
      <c r="T38" s="348">
        <v>0</v>
      </c>
      <c r="U38" s="345">
        <v>0</v>
      </c>
      <c r="V38" s="337">
        <v>0</v>
      </c>
      <c r="W38" s="337">
        <v>0</v>
      </c>
      <c r="X38" s="338">
        <v>0</v>
      </c>
      <c r="Y38"/>
    </row>
    <row r="39" spans="1:25" ht="13.5" customHeight="1">
      <c r="A39" s="38" t="s">
        <v>706</v>
      </c>
      <c r="B39" s="80" t="s">
        <v>944</v>
      </c>
      <c r="C39" s="593">
        <v>0</v>
      </c>
      <c r="D39" s="82">
        <v>0</v>
      </c>
      <c r="E39" s="143">
        <v>0</v>
      </c>
      <c r="F39" s="140">
        <v>0</v>
      </c>
      <c r="G39" s="130">
        <v>0</v>
      </c>
      <c r="H39" s="130">
        <v>0</v>
      </c>
      <c r="I39" s="143">
        <v>0</v>
      </c>
      <c r="J39" s="140">
        <v>0</v>
      </c>
      <c r="K39" s="130">
        <v>0</v>
      </c>
      <c r="L39" s="130">
        <v>0</v>
      </c>
      <c r="M39" s="58">
        <v>0</v>
      </c>
      <c r="N39" s="53">
        <v>3590</v>
      </c>
      <c r="O39" s="342">
        <v>3532</v>
      </c>
      <c r="P39" s="338">
        <v>57</v>
      </c>
      <c r="Q39" s="342">
        <v>0</v>
      </c>
      <c r="R39" s="337">
        <v>0</v>
      </c>
      <c r="S39" s="337">
        <v>1</v>
      </c>
      <c r="T39" s="348">
        <v>0</v>
      </c>
      <c r="U39" s="345">
        <v>0</v>
      </c>
      <c r="V39" s="337">
        <v>0</v>
      </c>
      <c r="W39" s="337">
        <v>0</v>
      </c>
      <c r="X39" s="338">
        <v>0</v>
      </c>
      <c r="Y39"/>
    </row>
    <row r="40" spans="1:25" ht="13.5" customHeight="1">
      <c r="A40" s="39" t="s">
        <v>707</v>
      </c>
      <c r="B40" s="115" t="s">
        <v>945</v>
      </c>
      <c r="C40" s="594">
        <v>0</v>
      </c>
      <c r="D40" s="83">
        <v>0</v>
      </c>
      <c r="E40" s="162">
        <v>0</v>
      </c>
      <c r="F40" s="163">
        <v>0</v>
      </c>
      <c r="G40" s="155">
        <v>0</v>
      </c>
      <c r="H40" s="155">
        <v>0</v>
      </c>
      <c r="I40" s="162">
        <v>0</v>
      </c>
      <c r="J40" s="163">
        <v>0</v>
      </c>
      <c r="K40" s="155">
        <v>0</v>
      </c>
      <c r="L40" s="155">
        <v>0</v>
      </c>
      <c r="M40" s="154">
        <v>0</v>
      </c>
      <c r="N40" s="48">
        <v>288</v>
      </c>
      <c r="O40" s="343">
        <v>288</v>
      </c>
      <c r="P40" s="340">
        <v>0</v>
      </c>
      <c r="Q40" s="343">
        <v>0</v>
      </c>
      <c r="R40" s="339">
        <v>0</v>
      </c>
      <c r="S40" s="339">
        <v>0</v>
      </c>
      <c r="T40" s="349">
        <v>0</v>
      </c>
      <c r="U40" s="346">
        <v>0</v>
      </c>
      <c r="V40" s="339">
        <v>0</v>
      </c>
      <c r="W40" s="339">
        <v>0</v>
      </c>
      <c r="X40" s="340">
        <v>0</v>
      </c>
      <c r="Y40"/>
    </row>
    <row r="41" spans="1:15" ht="12" customHeight="1">
      <c r="A41" s="30" t="s">
        <v>671</v>
      </c>
      <c r="B41"/>
      <c r="N41"/>
      <c r="O41"/>
    </row>
    <row r="42" spans="1:15" ht="12" customHeight="1">
      <c r="A42" s="30" t="s">
        <v>668</v>
      </c>
      <c r="B42"/>
      <c r="N42"/>
      <c r="O42"/>
    </row>
    <row r="43" spans="1:15" ht="12" customHeight="1">
      <c r="A43" s="30" t="s">
        <v>666</v>
      </c>
      <c r="B43" s="3"/>
      <c r="N43"/>
      <c r="O43"/>
    </row>
    <row r="44" spans="1:2" ht="12" customHeight="1">
      <c r="A44" s="30" t="s">
        <v>663</v>
      </c>
      <c r="B44" s="3"/>
    </row>
    <row r="45" spans="1:14" ht="12" customHeight="1">
      <c r="A45" s="36" t="s">
        <v>865</v>
      </c>
      <c r="B45" s="3"/>
      <c r="N45" s="18"/>
    </row>
    <row r="46" spans="1:2" ht="12" customHeight="1">
      <c r="A46" s="30" t="s">
        <v>716</v>
      </c>
      <c r="B46" s="3"/>
    </row>
    <row r="47" spans="1:2" ht="12" customHeight="1">
      <c r="A47" s="33" t="s">
        <v>722</v>
      </c>
      <c r="B47" s="3"/>
    </row>
    <row r="48" spans="1:2" ht="12" customHeight="1">
      <c r="A48" s="33" t="s">
        <v>719</v>
      </c>
      <c r="B48" s="3"/>
    </row>
    <row r="49" spans="1:2" ht="12" customHeight="1">
      <c r="A49" s="33" t="s">
        <v>720</v>
      </c>
      <c r="B49" s="3"/>
    </row>
    <row r="50" ht="12" customHeight="1">
      <c r="B50" s="3"/>
    </row>
    <row r="51" ht="12" customHeight="1">
      <c r="B51" s="3"/>
    </row>
    <row r="52" ht="12" customHeight="1">
      <c r="A52" s="30"/>
    </row>
  </sheetData>
  <sheetProtection/>
  <mergeCells count="27">
    <mergeCell ref="A7:B7"/>
    <mergeCell ref="C4:C6"/>
    <mergeCell ref="D4:E4"/>
    <mergeCell ref="F4:I4"/>
    <mergeCell ref="L4:L6"/>
    <mergeCell ref="J4:K5"/>
    <mergeCell ref="D5:D6"/>
    <mergeCell ref="E5:E6"/>
    <mergeCell ref="F5:G5"/>
    <mergeCell ref="H5:I5"/>
    <mergeCell ref="C3:M3"/>
    <mergeCell ref="M4:M6"/>
    <mergeCell ref="Q4:T4"/>
    <mergeCell ref="U4:V5"/>
    <mergeCell ref="W4:W6"/>
    <mergeCell ref="X4:X6"/>
    <mergeCell ref="O5:O6"/>
    <mergeCell ref="A2:B3"/>
    <mergeCell ref="P5:P6"/>
    <mergeCell ref="Q5:R5"/>
    <mergeCell ref="S5:T5"/>
    <mergeCell ref="N3:X3"/>
    <mergeCell ref="N4:N6"/>
    <mergeCell ref="A4:A6"/>
    <mergeCell ref="B4:B6"/>
    <mergeCell ref="O4:P4"/>
    <mergeCell ref="C2:X2"/>
  </mergeCells>
  <printOptions gridLines="1"/>
  <pageMargins left="0.15748031496062992" right="0.15748031496062992" top="0.1968503937007874" bottom="0.15748031496062992" header="0.5118110236220472" footer="0.1574803149606299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Z48"/>
  <sheetViews>
    <sheetView zoomScalePageLayoutView="0" workbookViewId="0" topLeftCell="A1">
      <selection activeCell="A2" sqref="A2:B3"/>
    </sheetView>
  </sheetViews>
  <sheetFormatPr defaultColWidth="9.140625" defaultRowHeight="12.75"/>
  <cols>
    <col min="1" max="1" width="11.00390625" style="0" customWidth="1"/>
    <col min="2" max="2" width="18.28125" style="0" customWidth="1"/>
  </cols>
  <sheetData>
    <row r="1" spans="1:26" ht="15" customHeight="1">
      <c r="A1" s="11" t="s">
        <v>959</v>
      </c>
      <c r="B1" s="3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</row>
    <row r="2" spans="1:26" ht="15" customHeight="1">
      <c r="A2" s="781" t="s">
        <v>145</v>
      </c>
      <c r="B2" s="782"/>
      <c r="C2" s="788">
        <v>2019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8">
        <v>2020</v>
      </c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</row>
    <row r="3" spans="1:26" ht="15" customHeight="1">
      <c r="A3" s="783"/>
      <c r="B3" s="784"/>
      <c r="C3" s="786" t="s">
        <v>895</v>
      </c>
      <c r="D3" s="787"/>
      <c r="E3" s="787" t="s">
        <v>896</v>
      </c>
      <c r="F3" s="787"/>
      <c r="G3" s="787" t="s">
        <v>897</v>
      </c>
      <c r="H3" s="787"/>
      <c r="I3" s="799" t="s">
        <v>895</v>
      </c>
      <c r="J3" s="787"/>
      <c r="K3" s="787" t="s">
        <v>896</v>
      </c>
      <c r="L3" s="787"/>
      <c r="M3" s="787" t="s">
        <v>897</v>
      </c>
      <c r="N3" s="796"/>
      <c r="O3" s="786" t="s">
        <v>895</v>
      </c>
      <c r="P3" s="787"/>
      <c r="Q3" s="787" t="s">
        <v>896</v>
      </c>
      <c r="R3" s="787"/>
      <c r="S3" s="787" t="s">
        <v>897</v>
      </c>
      <c r="T3" s="787"/>
      <c r="U3" s="799" t="s">
        <v>895</v>
      </c>
      <c r="V3" s="787"/>
      <c r="W3" s="787" t="s">
        <v>896</v>
      </c>
      <c r="X3" s="787"/>
      <c r="Y3" s="787" t="s">
        <v>897</v>
      </c>
      <c r="Z3" s="796"/>
    </row>
    <row r="4" spans="1:26" ht="15" customHeight="1">
      <c r="A4" s="790" t="s">
        <v>715</v>
      </c>
      <c r="B4" s="793" t="s">
        <v>675</v>
      </c>
      <c r="C4" s="671" t="s">
        <v>898</v>
      </c>
      <c r="D4" s="672" t="s">
        <v>899</v>
      </c>
      <c r="E4" s="672" t="s">
        <v>900</v>
      </c>
      <c r="F4" s="672" t="s">
        <v>901</v>
      </c>
      <c r="G4" s="672" t="s">
        <v>900</v>
      </c>
      <c r="H4" s="672" t="s">
        <v>901</v>
      </c>
      <c r="I4" s="674" t="s">
        <v>898</v>
      </c>
      <c r="J4" s="672" t="s">
        <v>899</v>
      </c>
      <c r="K4" s="672" t="s">
        <v>900</v>
      </c>
      <c r="L4" s="672" t="s">
        <v>901</v>
      </c>
      <c r="M4" s="672" t="s">
        <v>900</v>
      </c>
      <c r="N4" s="673" t="s">
        <v>901</v>
      </c>
      <c r="O4" s="671" t="s">
        <v>898</v>
      </c>
      <c r="P4" s="672" t="s">
        <v>899</v>
      </c>
      <c r="Q4" s="672" t="s">
        <v>900</v>
      </c>
      <c r="R4" s="672" t="s">
        <v>901</v>
      </c>
      <c r="S4" s="672" t="s">
        <v>900</v>
      </c>
      <c r="T4" s="672" t="s">
        <v>901</v>
      </c>
      <c r="U4" s="674" t="s">
        <v>898</v>
      </c>
      <c r="V4" s="672" t="s">
        <v>899</v>
      </c>
      <c r="W4" s="672" t="s">
        <v>900</v>
      </c>
      <c r="X4" s="672" t="s">
        <v>901</v>
      </c>
      <c r="Y4" s="672" t="s">
        <v>900</v>
      </c>
      <c r="Z4" s="673" t="s">
        <v>901</v>
      </c>
    </row>
    <row r="5" spans="1:26" ht="15" customHeight="1">
      <c r="A5" s="792"/>
      <c r="B5" s="795"/>
      <c r="C5" s="786" t="s">
        <v>902</v>
      </c>
      <c r="D5" s="787"/>
      <c r="E5" s="787"/>
      <c r="F5" s="787"/>
      <c r="G5" s="787"/>
      <c r="H5" s="787"/>
      <c r="I5" s="799" t="s">
        <v>903</v>
      </c>
      <c r="J5" s="787"/>
      <c r="K5" s="787"/>
      <c r="L5" s="787"/>
      <c r="M5" s="787"/>
      <c r="N5" s="796"/>
      <c r="O5" s="786" t="s">
        <v>902</v>
      </c>
      <c r="P5" s="787"/>
      <c r="Q5" s="787"/>
      <c r="R5" s="787"/>
      <c r="S5" s="787"/>
      <c r="T5" s="787"/>
      <c r="U5" s="799" t="s">
        <v>903</v>
      </c>
      <c r="V5" s="787"/>
      <c r="W5" s="787"/>
      <c r="X5" s="787"/>
      <c r="Y5" s="787"/>
      <c r="Z5" s="796"/>
    </row>
    <row r="6" spans="1:26" ht="15" customHeight="1">
      <c r="A6" s="813" t="s">
        <v>157</v>
      </c>
      <c r="B6" s="850"/>
      <c r="C6" s="94">
        <f>SUM(C7:C40)</f>
        <v>2017</v>
      </c>
      <c r="D6" s="92">
        <f>SUM(D7:D40)</f>
        <v>2125</v>
      </c>
      <c r="E6" s="92">
        <f>SUM(E7:E40)</f>
        <v>889</v>
      </c>
      <c r="F6" s="687">
        <f>E6*100/D6</f>
        <v>41.83529411764706</v>
      </c>
      <c r="G6" s="92">
        <f>SUM(G7:G40)</f>
        <v>273</v>
      </c>
      <c r="H6" s="687">
        <f>G6*100/D6</f>
        <v>12.847058823529412</v>
      </c>
      <c r="I6" s="92">
        <f>SUM(I7:I40)</f>
        <v>16889</v>
      </c>
      <c r="J6" s="92">
        <f>SUM(J7:J40)</f>
        <v>17295</v>
      </c>
      <c r="K6" s="92">
        <f>SUM(K7:K40)</f>
        <v>5497</v>
      </c>
      <c r="L6" s="696">
        <f>K6*100/J6</f>
        <v>31.783752529632842</v>
      </c>
      <c r="M6" s="92">
        <f>SUM(M7:M40)</f>
        <v>3056</v>
      </c>
      <c r="N6" s="697">
        <f>M6*100/J6</f>
        <v>17.669846776525006</v>
      </c>
      <c r="O6" s="94">
        <f>SUM(O7:O40)</f>
        <v>0</v>
      </c>
      <c r="P6" s="92">
        <f>SUM(P7:P40)</f>
        <v>0</v>
      </c>
      <c r="Q6" s="92">
        <f>SUM(Q7:Q40)</f>
        <v>0</v>
      </c>
      <c r="R6" s="687">
        <v>0</v>
      </c>
      <c r="S6" s="92">
        <f>SUM(S7:S40)</f>
        <v>0</v>
      </c>
      <c r="T6" s="687">
        <v>0</v>
      </c>
      <c r="U6" s="92">
        <f>SUM(U7:U40)</f>
        <v>0</v>
      </c>
      <c r="V6" s="92">
        <f>SUM(V7:V40)</f>
        <v>0</v>
      </c>
      <c r="W6" s="92">
        <f>SUM(W7:W40)</f>
        <v>0</v>
      </c>
      <c r="X6" s="696">
        <v>0</v>
      </c>
      <c r="Y6" s="92">
        <f>SUM(Y7:Y40)</f>
        <v>0</v>
      </c>
      <c r="Z6" s="697">
        <v>0</v>
      </c>
    </row>
    <row r="7" spans="1:26" ht="12.75">
      <c r="A7" s="81" t="s">
        <v>676</v>
      </c>
      <c r="B7" s="40" t="s">
        <v>176</v>
      </c>
      <c r="C7" s="139">
        <v>0</v>
      </c>
      <c r="D7" s="131">
        <v>0</v>
      </c>
      <c r="E7" s="131">
        <v>0</v>
      </c>
      <c r="F7" s="159">
        <v>0</v>
      </c>
      <c r="G7" s="131">
        <v>0</v>
      </c>
      <c r="H7" s="159">
        <v>0</v>
      </c>
      <c r="I7" s="131">
        <v>0</v>
      </c>
      <c r="J7" s="131">
        <v>0</v>
      </c>
      <c r="K7" s="131">
        <v>0</v>
      </c>
      <c r="L7" s="159">
        <v>0</v>
      </c>
      <c r="M7" s="131">
        <v>0</v>
      </c>
      <c r="N7" s="165">
        <v>0</v>
      </c>
      <c r="O7" s="909" t="s">
        <v>950</v>
      </c>
      <c r="P7" s="915" t="s">
        <v>950</v>
      </c>
      <c r="Q7" s="915" t="s">
        <v>950</v>
      </c>
      <c r="R7" s="915" t="s">
        <v>950</v>
      </c>
      <c r="S7" s="915" t="s">
        <v>950</v>
      </c>
      <c r="T7" s="915" t="s">
        <v>950</v>
      </c>
      <c r="U7" s="915" t="s">
        <v>950</v>
      </c>
      <c r="V7" s="915" t="s">
        <v>950</v>
      </c>
      <c r="W7" s="915" t="s">
        <v>950</v>
      </c>
      <c r="X7" s="915" t="s">
        <v>950</v>
      </c>
      <c r="Y7" s="915" t="s">
        <v>950</v>
      </c>
      <c r="Z7" s="916" t="s">
        <v>950</v>
      </c>
    </row>
    <row r="8" spans="1:26" ht="12.75">
      <c r="A8" s="114" t="s">
        <v>677</v>
      </c>
      <c r="B8" s="40" t="s">
        <v>713</v>
      </c>
      <c r="C8" s="139">
        <v>613</v>
      </c>
      <c r="D8" s="131">
        <v>621</v>
      </c>
      <c r="E8" s="131">
        <v>300</v>
      </c>
      <c r="F8" s="159">
        <f>E8*100/D8</f>
        <v>48.309178743961354</v>
      </c>
      <c r="G8" s="131">
        <v>81</v>
      </c>
      <c r="H8" s="159">
        <f>G8*100/D8</f>
        <v>13.043478260869565</v>
      </c>
      <c r="I8" s="135">
        <v>443</v>
      </c>
      <c r="J8" s="135">
        <v>469</v>
      </c>
      <c r="K8" s="135">
        <v>233</v>
      </c>
      <c r="L8" s="698">
        <f>K8*100/J8</f>
        <v>49.68017057569296</v>
      </c>
      <c r="M8" s="135">
        <v>51</v>
      </c>
      <c r="N8" s="699">
        <f>M8*100/J8</f>
        <v>10.874200426439232</v>
      </c>
      <c r="O8" s="909" t="s">
        <v>950</v>
      </c>
      <c r="P8" s="910" t="s">
        <v>950</v>
      </c>
      <c r="Q8" s="910" t="s">
        <v>950</v>
      </c>
      <c r="R8" s="910" t="s">
        <v>950</v>
      </c>
      <c r="S8" s="910" t="s">
        <v>950</v>
      </c>
      <c r="T8" s="910" t="s">
        <v>950</v>
      </c>
      <c r="U8" s="910" t="s">
        <v>950</v>
      </c>
      <c r="V8" s="910" t="s">
        <v>950</v>
      </c>
      <c r="W8" s="910" t="s">
        <v>950</v>
      </c>
      <c r="X8" s="910" t="s">
        <v>950</v>
      </c>
      <c r="Y8" s="910" t="s">
        <v>950</v>
      </c>
      <c r="Z8" s="911" t="s">
        <v>950</v>
      </c>
    </row>
    <row r="9" spans="1:26" ht="12.75">
      <c r="A9" s="114" t="s">
        <v>678</v>
      </c>
      <c r="B9" s="40" t="s">
        <v>904</v>
      </c>
      <c r="C9" s="139">
        <v>0</v>
      </c>
      <c r="D9" s="131">
        <v>0</v>
      </c>
      <c r="E9" s="131">
        <v>0</v>
      </c>
      <c r="F9" s="159">
        <v>0</v>
      </c>
      <c r="G9" s="131">
        <v>0</v>
      </c>
      <c r="H9" s="159">
        <v>0</v>
      </c>
      <c r="I9" s="135">
        <v>601</v>
      </c>
      <c r="J9" s="135">
        <v>656</v>
      </c>
      <c r="K9" s="135">
        <v>302</v>
      </c>
      <c r="L9" s="698">
        <f>K9*100/J9</f>
        <v>46.03658536585366</v>
      </c>
      <c r="M9" s="135">
        <v>110</v>
      </c>
      <c r="N9" s="699">
        <f>M9*100/J9</f>
        <v>16.76829268292683</v>
      </c>
      <c r="O9" s="909" t="s">
        <v>950</v>
      </c>
      <c r="P9" s="910" t="s">
        <v>950</v>
      </c>
      <c r="Q9" s="910" t="s">
        <v>950</v>
      </c>
      <c r="R9" s="910" t="s">
        <v>950</v>
      </c>
      <c r="S9" s="910" t="s">
        <v>950</v>
      </c>
      <c r="T9" s="910" t="s">
        <v>950</v>
      </c>
      <c r="U9" s="910" t="s">
        <v>950</v>
      </c>
      <c r="V9" s="910" t="s">
        <v>950</v>
      </c>
      <c r="W9" s="910" t="s">
        <v>950</v>
      </c>
      <c r="X9" s="910" t="s">
        <v>950</v>
      </c>
      <c r="Y9" s="910" t="s">
        <v>950</v>
      </c>
      <c r="Z9" s="911" t="s">
        <v>950</v>
      </c>
    </row>
    <row r="10" spans="1:26" ht="12.75">
      <c r="A10" s="81" t="s">
        <v>679</v>
      </c>
      <c r="B10" s="40" t="s">
        <v>905</v>
      </c>
      <c r="C10" s="139">
        <v>0</v>
      </c>
      <c r="D10" s="131">
        <v>0</v>
      </c>
      <c r="E10" s="131">
        <v>0</v>
      </c>
      <c r="F10" s="159">
        <v>0</v>
      </c>
      <c r="G10" s="131">
        <v>0</v>
      </c>
      <c r="H10" s="159">
        <v>0</v>
      </c>
      <c r="I10" s="135">
        <v>124</v>
      </c>
      <c r="J10" s="135">
        <v>128</v>
      </c>
      <c r="K10" s="135">
        <v>46</v>
      </c>
      <c r="L10" s="698">
        <f>K10*100/J10</f>
        <v>35.9375</v>
      </c>
      <c r="M10" s="135">
        <v>27</v>
      </c>
      <c r="N10" s="699">
        <f>M10*100/J10</f>
        <v>21.09375</v>
      </c>
      <c r="O10" s="909" t="s">
        <v>950</v>
      </c>
      <c r="P10" s="910" t="s">
        <v>950</v>
      </c>
      <c r="Q10" s="910" t="s">
        <v>950</v>
      </c>
      <c r="R10" s="910" t="s">
        <v>950</v>
      </c>
      <c r="S10" s="910" t="s">
        <v>950</v>
      </c>
      <c r="T10" s="910" t="s">
        <v>950</v>
      </c>
      <c r="U10" s="910" t="s">
        <v>950</v>
      </c>
      <c r="V10" s="910" t="s">
        <v>950</v>
      </c>
      <c r="W10" s="910" t="s">
        <v>950</v>
      </c>
      <c r="X10" s="910" t="s">
        <v>950</v>
      </c>
      <c r="Y10" s="910" t="s">
        <v>950</v>
      </c>
      <c r="Z10" s="911" t="s">
        <v>950</v>
      </c>
    </row>
    <row r="11" spans="1:26" ht="12.75">
      <c r="A11" s="114" t="s">
        <v>680</v>
      </c>
      <c r="B11" s="40" t="s">
        <v>906</v>
      </c>
      <c r="C11" s="139">
        <v>270</v>
      </c>
      <c r="D11" s="131">
        <v>298</v>
      </c>
      <c r="E11" s="131">
        <v>103</v>
      </c>
      <c r="F11" s="159">
        <f>E11*100/D11</f>
        <v>34.56375838926174</v>
      </c>
      <c r="G11" s="131">
        <v>44</v>
      </c>
      <c r="H11" s="159">
        <f>G11*100/D11</f>
        <v>14.765100671140939</v>
      </c>
      <c r="I11" s="135">
        <v>3028</v>
      </c>
      <c r="J11" s="135">
        <v>3033</v>
      </c>
      <c r="K11" s="135">
        <v>977</v>
      </c>
      <c r="L11" s="698">
        <f>K11*100/J11</f>
        <v>32.21233102538741</v>
      </c>
      <c r="M11" s="135">
        <v>512</v>
      </c>
      <c r="N11" s="699">
        <f>M11*100/J11</f>
        <v>16.880975931421034</v>
      </c>
      <c r="O11" s="909" t="s">
        <v>950</v>
      </c>
      <c r="P11" s="910" t="s">
        <v>950</v>
      </c>
      <c r="Q11" s="910" t="s">
        <v>950</v>
      </c>
      <c r="R11" s="910" t="s">
        <v>950</v>
      </c>
      <c r="S11" s="910" t="s">
        <v>950</v>
      </c>
      <c r="T11" s="910" t="s">
        <v>950</v>
      </c>
      <c r="U11" s="910" t="s">
        <v>950</v>
      </c>
      <c r="V11" s="910" t="s">
        <v>950</v>
      </c>
      <c r="W11" s="910" t="s">
        <v>950</v>
      </c>
      <c r="X11" s="910" t="s">
        <v>950</v>
      </c>
      <c r="Y11" s="910" t="s">
        <v>950</v>
      </c>
      <c r="Z11" s="911" t="s">
        <v>950</v>
      </c>
    </row>
    <row r="12" spans="1:26" ht="12.75">
      <c r="A12" s="114" t="s">
        <v>681</v>
      </c>
      <c r="B12" s="40" t="s">
        <v>907</v>
      </c>
      <c r="C12" s="139">
        <v>0</v>
      </c>
      <c r="D12" s="131">
        <v>0</v>
      </c>
      <c r="E12" s="131">
        <v>0</v>
      </c>
      <c r="F12" s="159">
        <v>0</v>
      </c>
      <c r="G12" s="131">
        <v>0</v>
      </c>
      <c r="H12" s="159">
        <v>0</v>
      </c>
      <c r="I12" s="135">
        <v>142</v>
      </c>
      <c r="J12" s="135">
        <v>152</v>
      </c>
      <c r="K12" s="135">
        <v>85</v>
      </c>
      <c r="L12" s="698">
        <f>K12*100/J12</f>
        <v>55.921052631578945</v>
      </c>
      <c r="M12" s="135">
        <v>12</v>
      </c>
      <c r="N12" s="699">
        <f>M12*100/J12</f>
        <v>7.894736842105263</v>
      </c>
      <c r="O12" s="909" t="s">
        <v>950</v>
      </c>
      <c r="P12" s="910" t="s">
        <v>950</v>
      </c>
      <c r="Q12" s="910" t="s">
        <v>950</v>
      </c>
      <c r="R12" s="910" t="s">
        <v>950</v>
      </c>
      <c r="S12" s="910" t="s">
        <v>950</v>
      </c>
      <c r="T12" s="910" t="s">
        <v>950</v>
      </c>
      <c r="U12" s="910" t="s">
        <v>950</v>
      </c>
      <c r="V12" s="910" t="s">
        <v>950</v>
      </c>
      <c r="W12" s="910" t="s">
        <v>950</v>
      </c>
      <c r="X12" s="910" t="s">
        <v>950</v>
      </c>
      <c r="Y12" s="910" t="s">
        <v>950</v>
      </c>
      <c r="Z12" s="911" t="s">
        <v>950</v>
      </c>
    </row>
    <row r="13" spans="1:26" ht="12.75">
      <c r="A13" s="81" t="s">
        <v>682</v>
      </c>
      <c r="B13" s="40" t="s">
        <v>265</v>
      </c>
      <c r="C13" s="139">
        <v>0</v>
      </c>
      <c r="D13" s="131">
        <v>0</v>
      </c>
      <c r="E13" s="131">
        <v>0</v>
      </c>
      <c r="F13" s="159">
        <v>0</v>
      </c>
      <c r="G13" s="131">
        <v>0</v>
      </c>
      <c r="H13" s="159">
        <v>0</v>
      </c>
      <c r="I13" s="131">
        <v>0</v>
      </c>
      <c r="J13" s="131">
        <v>0</v>
      </c>
      <c r="K13" s="131">
        <v>0</v>
      </c>
      <c r="L13" s="159">
        <v>0</v>
      </c>
      <c r="M13" s="131">
        <v>0</v>
      </c>
      <c r="N13" s="165">
        <v>0</v>
      </c>
      <c r="O13" s="909" t="s">
        <v>950</v>
      </c>
      <c r="P13" s="910" t="s">
        <v>950</v>
      </c>
      <c r="Q13" s="910" t="s">
        <v>950</v>
      </c>
      <c r="R13" s="910" t="s">
        <v>950</v>
      </c>
      <c r="S13" s="910" t="s">
        <v>950</v>
      </c>
      <c r="T13" s="910" t="s">
        <v>950</v>
      </c>
      <c r="U13" s="910" t="s">
        <v>950</v>
      </c>
      <c r="V13" s="910" t="s">
        <v>950</v>
      </c>
      <c r="W13" s="910" t="s">
        <v>950</v>
      </c>
      <c r="X13" s="910" t="s">
        <v>950</v>
      </c>
      <c r="Y13" s="910" t="s">
        <v>950</v>
      </c>
      <c r="Z13" s="911" t="s">
        <v>950</v>
      </c>
    </row>
    <row r="14" spans="1:26" ht="12.75">
      <c r="A14" s="114" t="s">
        <v>683</v>
      </c>
      <c r="B14" s="40" t="s">
        <v>158</v>
      </c>
      <c r="C14" s="139">
        <v>0</v>
      </c>
      <c r="D14" s="131">
        <v>0</v>
      </c>
      <c r="E14" s="131">
        <v>0</v>
      </c>
      <c r="F14" s="159">
        <v>0</v>
      </c>
      <c r="G14" s="131">
        <v>0</v>
      </c>
      <c r="H14" s="159">
        <v>0</v>
      </c>
      <c r="I14" s="135">
        <v>1476</v>
      </c>
      <c r="J14" s="135">
        <v>1397</v>
      </c>
      <c r="K14" s="135">
        <v>539</v>
      </c>
      <c r="L14" s="698">
        <f>K14*100/J14</f>
        <v>38.58267716535433</v>
      </c>
      <c r="M14" s="135">
        <v>244</v>
      </c>
      <c r="N14" s="699">
        <f>M14*100/J14</f>
        <v>17.465998568360774</v>
      </c>
      <c r="O14" s="909" t="s">
        <v>950</v>
      </c>
      <c r="P14" s="910" t="s">
        <v>950</v>
      </c>
      <c r="Q14" s="910" t="s">
        <v>950</v>
      </c>
      <c r="R14" s="910" t="s">
        <v>950</v>
      </c>
      <c r="S14" s="910" t="s">
        <v>950</v>
      </c>
      <c r="T14" s="910" t="s">
        <v>950</v>
      </c>
      <c r="U14" s="910" t="s">
        <v>950</v>
      </c>
      <c r="V14" s="910" t="s">
        <v>950</v>
      </c>
      <c r="W14" s="910" t="s">
        <v>950</v>
      </c>
      <c r="X14" s="910" t="s">
        <v>950</v>
      </c>
      <c r="Y14" s="910" t="s">
        <v>950</v>
      </c>
      <c r="Z14" s="911" t="s">
        <v>950</v>
      </c>
    </row>
    <row r="15" spans="1:26" ht="12.75">
      <c r="A15" s="114" t="s">
        <v>684</v>
      </c>
      <c r="B15" s="40" t="s">
        <v>909</v>
      </c>
      <c r="C15" s="139">
        <v>0</v>
      </c>
      <c r="D15" s="131">
        <v>0</v>
      </c>
      <c r="E15" s="131">
        <v>0</v>
      </c>
      <c r="F15" s="159">
        <v>0</v>
      </c>
      <c r="G15" s="131">
        <v>0</v>
      </c>
      <c r="H15" s="159">
        <v>0</v>
      </c>
      <c r="I15" s="135">
        <v>507</v>
      </c>
      <c r="J15" s="135">
        <v>487</v>
      </c>
      <c r="K15" s="135">
        <v>217</v>
      </c>
      <c r="L15" s="698">
        <f>K15*100/J15</f>
        <v>44.558521560574945</v>
      </c>
      <c r="M15" s="135">
        <v>55</v>
      </c>
      <c r="N15" s="699">
        <f>M15*100/J15</f>
        <v>11.293634496919918</v>
      </c>
      <c r="O15" s="909" t="s">
        <v>950</v>
      </c>
      <c r="P15" s="910" t="s">
        <v>950</v>
      </c>
      <c r="Q15" s="910" t="s">
        <v>950</v>
      </c>
      <c r="R15" s="910" t="s">
        <v>950</v>
      </c>
      <c r="S15" s="910" t="s">
        <v>950</v>
      </c>
      <c r="T15" s="910" t="s">
        <v>950</v>
      </c>
      <c r="U15" s="910" t="s">
        <v>950</v>
      </c>
      <c r="V15" s="910" t="s">
        <v>950</v>
      </c>
      <c r="W15" s="910" t="s">
        <v>950</v>
      </c>
      <c r="X15" s="910" t="s">
        <v>950</v>
      </c>
      <c r="Y15" s="910" t="s">
        <v>950</v>
      </c>
      <c r="Z15" s="911" t="s">
        <v>950</v>
      </c>
    </row>
    <row r="16" spans="1:26" ht="12.75">
      <c r="A16" s="81" t="s">
        <v>685</v>
      </c>
      <c r="B16" s="40" t="s">
        <v>186</v>
      </c>
      <c r="C16" s="139">
        <v>0</v>
      </c>
      <c r="D16" s="131">
        <v>0</v>
      </c>
      <c r="E16" s="131">
        <v>0</v>
      </c>
      <c r="F16" s="159">
        <v>0</v>
      </c>
      <c r="G16" s="131">
        <v>0</v>
      </c>
      <c r="H16" s="159">
        <v>0</v>
      </c>
      <c r="I16" s="135">
        <v>247</v>
      </c>
      <c r="J16" s="135">
        <v>258</v>
      </c>
      <c r="K16" s="135">
        <v>61</v>
      </c>
      <c r="L16" s="698">
        <f>K16*100/J16</f>
        <v>23.643410852713178</v>
      </c>
      <c r="M16" s="135">
        <v>51</v>
      </c>
      <c r="N16" s="699">
        <f>M16*100/J16</f>
        <v>19.767441860465116</v>
      </c>
      <c r="O16" s="909" t="s">
        <v>950</v>
      </c>
      <c r="P16" s="910" t="s">
        <v>950</v>
      </c>
      <c r="Q16" s="910" t="s">
        <v>950</v>
      </c>
      <c r="R16" s="910" t="s">
        <v>950</v>
      </c>
      <c r="S16" s="910" t="s">
        <v>950</v>
      </c>
      <c r="T16" s="910" t="s">
        <v>950</v>
      </c>
      <c r="U16" s="910" t="s">
        <v>950</v>
      </c>
      <c r="V16" s="910" t="s">
        <v>950</v>
      </c>
      <c r="W16" s="910" t="s">
        <v>950</v>
      </c>
      <c r="X16" s="910" t="s">
        <v>950</v>
      </c>
      <c r="Y16" s="910" t="s">
        <v>950</v>
      </c>
      <c r="Z16" s="911" t="s">
        <v>950</v>
      </c>
    </row>
    <row r="17" spans="1:26" ht="12.75">
      <c r="A17" s="81" t="s">
        <v>686</v>
      </c>
      <c r="B17" s="40" t="s">
        <v>183</v>
      </c>
      <c r="C17" s="139">
        <v>0</v>
      </c>
      <c r="D17" s="131">
        <v>0</v>
      </c>
      <c r="E17" s="131">
        <v>0</v>
      </c>
      <c r="F17" s="159">
        <v>0</v>
      </c>
      <c r="G17" s="131">
        <v>0</v>
      </c>
      <c r="H17" s="159">
        <v>0</v>
      </c>
      <c r="I17" s="131">
        <v>0</v>
      </c>
      <c r="J17" s="131">
        <v>0</v>
      </c>
      <c r="K17" s="131">
        <v>0</v>
      </c>
      <c r="L17" s="159">
        <v>0</v>
      </c>
      <c r="M17" s="131">
        <v>0</v>
      </c>
      <c r="N17" s="165">
        <v>0</v>
      </c>
      <c r="O17" s="909" t="s">
        <v>950</v>
      </c>
      <c r="P17" s="910" t="s">
        <v>950</v>
      </c>
      <c r="Q17" s="910" t="s">
        <v>950</v>
      </c>
      <c r="R17" s="910" t="s">
        <v>950</v>
      </c>
      <c r="S17" s="910" t="s">
        <v>950</v>
      </c>
      <c r="T17" s="910" t="s">
        <v>950</v>
      </c>
      <c r="U17" s="910" t="s">
        <v>950</v>
      </c>
      <c r="V17" s="910" t="s">
        <v>950</v>
      </c>
      <c r="W17" s="910" t="s">
        <v>950</v>
      </c>
      <c r="X17" s="910" t="s">
        <v>950</v>
      </c>
      <c r="Y17" s="910" t="s">
        <v>950</v>
      </c>
      <c r="Z17" s="911" t="s">
        <v>950</v>
      </c>
    </row>
    <row r="18" spans="1:26" ht="12.75">
      <c r="A18" s="81" t="s">
        <v>685</v>
      </c>
      <c r="B18" s="40" t="s">
        <v>910</v>
      </c>
      <c r="C18" s="139">
        <v>0</v>
      </c>
      <c r="D18" s="131">
        <v>0</v>
      </c>
      <c r="E18" s="131">
        <v>0</v>
      </c>
      <c r="F18" s="159">
        <v>0</v>
      </c>
      <c r="G18" s="131">
        <v>0</v>
      </c>
      <c r="H18" s="159">
        <v>0</v>
      </c>
      <c r="I18" s="135">
        <v>144</v>
      </c>
      <c r="J18" s="135">
        <v>143</v>
      </c>
      <c r="K18" s="135">
        <v>8</v>
      </c>
      <c r="L18" s="698">
        <f>K18*100/J18</f>
        <v>5.594405594405594</v>
      </c>
      <c r="M18" s="135">
        <v>27</v>
      </c>
      <c r="N18" s="699">
        <f>M18*100/J18</f>
        <v>18.88111888111888</v>
      </c>
      <c r="O18" s="909" t="s">
        <v>950</v>
      </c>
      <c r="P18" s="910" t="s">
        <v>950</v>
      </c>
      <c r="Q18" s="910" t="s">
        <v>950</v>
      </c>
      <c r="R18" s="910" t="s">
        <v>950</v>
      </c>
      <c r="S18" s="910" t="s">
        <v>950</v>
      </c>
      <c r="T18" s="910" t="s">
        <v>950</v>
      </c>
      <c r="U18" s="910" t="s">
        <v>950</v>
      </c>
      <c r="V18" s="910" t="s">
        <v>950</v>
      </c>
      <c r="W18" s="910" t="s">
        <v>950</v>
      </c>
      <c r="X18" s="910" t="s">
        <v>950</v>
      </c>
      <c r="Y18" s="910" t="s">
        <v>950</v>
      </c>
      <c r="Z18" s="911" t="s">
        <v>950</v>
      </c>
    </row>
    <row r="19" spans="1:26" ht="12.75">
      <c r="A19" s="81" t="s">
        <v>687</v>
      </c>
      <c r="B19" s="40" t="s">
        <v>911</v>
      </c>
      <c r="C19" s="139">
        <v>0</v>
      </c>
      <c r="D19" s="131">
        <v>0</v>
      </c>
      <c r="E19" s="131">
        <v>0</v>
      </c>
      <c r="F19" s="159">
        <v>0</v>
      </c>
      <c r="G19" s="131">
        <v>0</v>
      </c>
      <c r="H19" s="159">
        <v>0</v>
      </c>
      <c r="I19" s="131">
        <v>0</v>
      </c>
      <c r="J19" s="131">
        <v>0</v>
      </c>
      <c r="K19" s="131">
        <v>0</v>
      </c>
      <c r="L19" s="159">
        <v>0</v>
      </c>
      <c r="M19" s="131">
        <v>0</v>
      </c>
      <c r="N19" s="165">
        <v>0</v>
      </c>
      <c r="O19" s="909" t="s">
        <v>950</v>
      </c>
      <c r="P19" s="910" t="s">
        <v>950</v>
      </c>
      <c r="Q19" s="910" t="s">
        <v>950</v>
      </c>
      <c r="R19" s="910" t="s">
        <v>950</v>
      </c>
      <c r="S19" s="910" t="s">
        <v>950</v>
      </c>
      <c r="T19" s="910" t="s">
        <v>950</v>
      </c>
      <c r="U19" s="910" t="s">
        <v>950</v>
      </c>
      <c r="V19" s="910" t="s">
        <v>950</v>
      </c>
      <c r="W19" s="910" t="s">
        <v>950</v>
      </c>
      <c r="X19" s="910" t="s">
        <v>950</v>
      </c>
      <c r="Y19" s="910" t="s">
        <v>950</v>
      </c>
      <c r="Z19" s="911" t="s">
        <v>950</v>
      </c>
    </row>
    <row r="20" spans="1:26" ht="12.75">
      <c r="A20" s="114" t="s">
        <v>688</v>
      </c>
      <c r="B20" s="40" t="s">
        <v>912</v>
      </c>
      <c r="C20" s="139">
        <v>0</v>
      </c>
      <c r="D20" s="131">
        <v>0</v>
      </c>
      <c r="E20" s="131">
        <v>0</v>
      </c>
      <c r="F20" s="159">
        <v>0</v>
      </c>
      <c r="G20" s="131">
        <v>0</v>
      </c>
      <c r="H20" s="159">
        <v>0</v>
      </c>
      <c r="I20" s="135">
        <v>168</v>
      </c>
      <c r="J20" s="135">
        <v>184</v>
      </c>
      <c r="K20" s="135">
        <v>62</v>
      </c>
      <c r="L20" s="698">
        <f>K20*100/J20</f>
        <v>33.69565217391305</v>
      </c>
      <c r="M20" s="135">
        <v>33</v>
      </c>
      <c r="N20" s="699">
        <f>M20*100/J20</f>
        <v>17.934782608695652</v>
      </c>
      <c r="O20" s="909" t="s">
        <v>950</v>
      </c>
      <c r="P20" s="910" t="s">
        <v>950</v>
      </c>
      <c r="Q20" s="910" t="s">
        <v>950</v>
      </c>
      <c r="R20" s="910" t="s">
        <v>950</v>
      </c>
      <c r="S20" s="910" t="s">
        <v>950</v>
      </c>
      <c r="T20" s="910" t="s">
        <v>950</v>
      </c>
      <c r="U20" s="910" t="s">
        <v>950</v>
      </c>
      <c r="V20" s="910" t="s">
        <v>950</v>
      </c>
      <c r="W20" s="910" t="s">
        <v>950</v>
      </c>
      <c r="X20" s="910" t="s">
        <v>950</v>
      </c>
      <c r="Y20" s="910" t="s">
        <v>950</v>
      </c>
      <c r="Z20" s="911" t="s">
        <v>950</v>
      </c>
    </row>
    <row r="21" spans="1:26" ht="12.75">
      <c r="A21" s="114" t="s">
        <v>689</v>
      </c>
      <c r="B21" s="40" t="s">
        <v>913</v>
      </c>
      <c r="C21" s="139">
        <v>0</v>
      </c>
      <c r="D21" s="131">
        <v>0</v>
      </c>
      <c r="E21" s="131">
        <v>0</v>
      </c>
      <c r="F21" s="159">
        <v>0</v>
      </c>
      <c r="G21" s="131">
        <v>0</v>
      </c>
      <c r="H21" s="159">
        <v>0</v>
      </c>
      <c r="I21" s="135">
        <v>696</v>
      </c>
      <c r="J21" s="135">
        <v>728</v>
      </c>
      <c r="K21" s="135">
        <v>212</v>
      </c>
      <c r="L21" s="698">
        <f>K21*100/J21</f>
        <v>29.12087912087912</v>
      </c>
      <c r="M21" s="135">
        <v>112</v>
      </c>
      <c r="N21" s="699">
        <f>M21*100/J21</f>
        <v>15.384615384615385</v>
      </c>
      <c r="O21" s="909" t="s">
        <v>950</v>
      </c>
      <c r="P21" s="910" t="s">
        <v>950</v>
      </c>
      <c r="Q21" s="910" t="s">
        <v>950</v>
      </c>
      <c r="R21" s="910" t="s">
        <v>950</v>
      </c>
      <c r="S21" s="910" t="s">
        <v>950</v>
      </c>
      <c r="T21" s="910" t="s">
        <v>950</v>
      </c>
      <c r="U21" s="910" t="s">
        <v>950</v>
      </c>
      <c r="V21" s="910" t="s">
        <v>950</v>
      </c>
      <c r="W21" s="910" t="s">
        <v>950</v>
      </c>
      <c r="X21" s="910" t="s">
        <v>950</v>
      </c>
      <c r="Y21" s="910" t="s">
        <v>950</v>
      </c>
      <c r="Z21" s="911" t="s">
        <v>950</v>
      </c>
    </row>
    <row r="22" spans="1:26" ht="12.75">
      <c r="A22" s="81" t="s">
        <v>690</v>
      </c>
      <c r="B22" s="40" t="s">
        <v>180</v>
      </c>
      <c r="C22" s="139">
        <v>0</v>
      </c>
      <c r="D22" s="131">
        <v>0</v>
      </c>
      <c r="E22" s="131">
        <v>0</v>
      </c>
      <c r="F22" s="159">
        <v>0</v>
      </c>
      <c r="G22" s="131">
        <v>0</v>
      </c>
      <c r="H22" s="159">
        <v>0</v>
      </c>
      <c r="I22" s="131">
        <v>0</v>
      </c>
      <c r="J22" s="131">
        <v>0</v>
      </c>
      <c r="K22" s="131">
        <v>0</v>
      </c>
      <c r="L22" s="159">
        <v>0</v>
      </c>
      <c r="M22" s="131">
        <v>0</v>
      </c>
      <c r="N22" s="165">
        <v>0</v>
      </c>
      <c r="O22" s="909" t="s">
        <v>950</v>
      </c>
      <c r="P22" s="910" t="s">
        <v>950</v>
      </c>
      <c r="Q22" s="910" t="s">
        <v>950</v>
      </c>
      <c r="R22" s="910" t="s">
        <v>950</v>
      </c>
      <c r="S22" s="910" t="s">
        <v>950</v>
      </c>
      <c r="T22" s="910" t="s">
        <v>950</v>
      </c>
      <c r="U22" s="910" t="s">
        <v>950</v>
      </c>
      <c r="V22" s="910" t="s">
        <v>950</v>
      </c>
      <c r="W22" s="910" t="s">
        <v>950</v>
      </c>
      <c r="X22" s="910" t="s">
        <v>950</v>
      </c>
      <c r="Y22" s="910" t="s">
        <v>950</v>
      </c>
      <c r="Z22" s="911" t="s">
        <v>950</v>
      </c>
    </row>
    <row r="23" spans="1:26" ht="12.75">
      <c r="A23" s="114" t="s">
        <v>691</v>
      </c>
      <c r="B23" s="40" t="s">
        <v>914</v>
      </c>
      <c r="C23" s="139">
        <v>0</v>
      </c>
      <c r="D23" s="131">
        <v>0</v>
      </c>
      <c r="E23" s="131">
        <v>0</v>
      </c>
      <c r="F23" s="159">
        <v>0</v>
      </c>
      <c r="G23" s="131">
        <v>0</v>
      </c>
      <c r="H23" s="159">
        <v>0</v>
      </c>
      <c r="I23" s="135">
        <v>1832</v>
      </c>
      <c r="J23" s="135">
        <v>1913</v>
      </c>
      <c r="K23" s="135">
        <v>456</v>
      </c>
      <c r="L23" s="698">
        <f aca="true" t="shared" si="0" ref="L23:L30">K23*100/J23</f>
        <v>23.836905384213278</v>
      </c>
      <c r="M23" s="135">
        <v>343</v>
      </c>
      <c r="N23" s="699">
        <f aca="true" t="shared" si="1" ref="N23:N30">M23*100/J23</f>
        <v>17.929952953476214</v>
      </c>
      <c r="O23" s="909" t="s">
        <v>950</v>
      </c>
      <c r="P23" s="910" t="s">
        <v>950</v>
      </c>
      <c r="Q23" s="910" t="s">
        <v>950</v>
      </c>
      <c r="R23" s="910" t="s">
        <v>950</v>
      </c>
      <c r="S23" s="910" t="s">
        <v>950</v>
      </c>
      <c r="T23" s="910" t="s">
        <v>950</v>
      </c>
      <c r="U23" s="910" t="s">
        <v>950</v>
      </c>
      <c r="V23" s="910" t="s">
        <v>950</v>
      </c>
      <c r="W23" s="910" t="s">
        <v>950</v>
      </c>
      <c r="X23" s="910" t="s">
        <v>950</v>
      </c>
      <c r="Y23" s="910" t="s">
        <v>950</v>
      </c>
      <c r="Z23" s="911" t="s">
        <v>950</v>
      </c>
    </row>
    <row r="24" spans="1:26" ht="12.75">
      <c r="A24" s="114" t="s">
        <v>692</v>
      </c>
      <c r="B24" s="40" t="s">
        <v>915</v>
      </c>
      <c r="C24" s="139">
        <v>0</v>
      </c>
      <c r="D24" s="131">
        <v>0</v>
      </c>
      <c r="E24" s="131">
        <v>0</v>
      </c>
      <c r="F24" s="159">
        <v>0</v>
      </c>
      <c r="G24" s="131">
        <v>0</v>
      </c>
      <c r="H24" s="159">
        <v>0</v>
      </c>
      <c r="I24" s="135">
        <v>848</v>
      </c>
      <c r="J24" s="135">
        <v>861</v>
      </c>
      <c r="K24" s="131">
        <v>202</v>
      </c>
      <c r="L24" s="698">
        <f t="shared" si="0"/>
        <v>23.46109175377468</v>
      </c>
      <c r="M24" s="135">
        <v>198</v>
      </c>
      <c r="N24" s="699">
        <f t="shared" si="1"/>
        <v>22.99651567944251</v>
      </c>
      <c r="O24" s="909" t="s">
        <v>950</v>
      </c>
      <c r="P24" s="910" t="s">
        <v>950</v>
      </c>
      <c r="Q24" s="910" t="s">
        <v>950</v>
      </c>
      <c r="R24" s="910" t="s">
        <v>950</v>
      </c>
      <c r="S24" s="910" t="s">
        <v>950</v>
      </c>
      <c r="T24" s="910" t="s">
        <v>950</v>
      </c>
      <c r="U24" s="910" t="s">
        <v>950</v>
      </c>
      <c r="V24" s="910" t="s">
        <v>950</v>
      </c>
      <c r="W24" s="910" t="s">
        <v>950</v>
      </c>
      <c r="X24" s="910" t="s">
        <v>950</v>
      </c>
      <c r="Y24" s="910" t="s">
        <v>950</v>
      </c>
      <c r="Z24" s="911" t="s">
        <v>950</v>
      </c>
    </row>
    <row r="25" spans="1:26" ht="12.75">
      <c r="A25" s="81" t="s">
        <v>693</v>
      </c>
      <c r="B25" s="40" t="s">
        <v>916</v>
      </c>
      <c r="C25" s="139">
        <v>0</v>
      </c>
      <c r="D25" s="131">
        <v>0</v>
      </c>
      <c r="E25" s="131">
        <v>0</v>
      </c>
      <c r="F25" s="159">
        <v>0</v>
      </c>
      <c r="G25" s="131">
        <v>0</v>
      </c>
      <c r="H25" s="159">
        <v>0</v>
      </c>
      <c r="I25" s="135">
        <v>263</v>
      </c>
      <c r="J25" s="135">
        <v>263</v>
      </c>
      <c r="K25" s="135">
        <v>85</v>
      </c>
      <c r="L25" s="698">
        <f t="shared" si="0"/>
        <v>32.31939163498099</v>
      </c>
      <c r="M25" s="135">
        <v>40</v>
      </c>
      <c r="N25" s="699">
        <f t="shared" si="1"/>
        <v>15.209125475285171</v>
      </c>
      <c r="O25" s="909" t="s">
        <v>950</v>
      </c>
      <c r="P25" s="910" t="s">
        <v>950</v>
      </c>
      <c r="Q25" s="910" t="s">
        <v>950</v>
      </c>
      <c r="R25" s="910" t="s">
        <v>950</v>
      </c>
      <c r="S25" s="910" t="s">
        <v>950</v>
      </c>
      <c r="T25" s="910" t="s">
        <v>950</v>
      </c>
      <c r="U25" s="910" t="s">
        <v>950</v>
      </c>
      <c r="V25" s="910" t="s">
        <v>950</v>
      </c>
      <c r="W25" s="910" t="s">
        <v>950</v>
      </c>
      <c r="X25" s="910" t="s">
        <v>950</v>
      </c>
      <c r="Y25" s="910" t="s">
        <v>950</v>
      </c>
      <c r="Z25" s="911" t="s">
        <v>950</v>
      </c>
    </row>
    <row r="26" spans="1:26" ht="12.75">
      <c r="A26" s="81" t="s">
        <v>694</v>
      </c>
      <c r="B26" s="40" t="s">
        <v>177</v>
      </c>
      <c r="C26" s="139">
        <v>0</v>
      </c>
      <c r="D26" s="131">
        <v>0</v>
      </c>
      <c r="E26" s="131">
        <v>0</v>
      </c>
      <c r="F26" s="159">
        <v>0</v>
      </c>
      <c r="G26" s="131">
        <v>0</v>
      </c>
      <c r="H26" s="159">
        <v>0</v>
      </c>
      <c r="I26" s="135">
        <v>446</v>
      </c>
      <c r="J26" s="135">
        <v>450</v>
      </c>
      <c r="K26" s="135">
        <v>169</v>
      </c>
      <c r="L26" s="698">
        <f t="shared" si="0"/>
        <v>37.55555555555556</v>
      </c>
      <c r="M26" s="135">
        <v>82</v>
      </c>
      <c r="N26" s="699">
        <f t="shared" si="1"/>
        <v>18.22222222222222</v>
      </c>
      <c r="O26" s="909" t="s">
        <v>950</v>
      </c>
      <c r="P26" s="910" t="s">
        <v>950</v>
      </c>
      <c r="Q26" s="910" t="s">
        <v>950</v>
      </c>
      <c r="R26" s="910" t="s">
        <v>950</v>
      </c>
      <c r="S26" s="910" t="s">
        <v>950</v>
      </c>
      <c r="T26" s="910" t="s">
        <v>950</v>
      </c>
      <c r="U26" s="910" t="s">
        <v>950</v>
      </c>
      <c r="V26" s="910" t="s">
        <v>950</v>
      </c>
      <c r="W26" s="910" t="s">
        <v>950</v>
      </c>
      <c r="X26" s="910" t="s">
        <v>950</v>
      </c>
      <c r="Y26" s="910" t="s">
        <v>950</v>
      </c>
      <c r="Z26" s="911" t="s">
        <v>950</v>
      </c>
    </row>
    <row r="27" spans="1:26" ht="12.75">
      <c r="A27" s="114" t="s">
        <v>695</v>
      </c>
      <c r="B27" s="40" t="s">
        <v>917</v>
      </c>
      <c r="C27" s="139">
        <v>0</v>
      </c>
      <c r="D27" s="131">
        <v>0</v>
      </c>
      <c r="E27" s="131">
        <v>0</v>
      </c>
      <c r="F27" s="159">
        <v>0</v>
      </c>
      <c r="G27" s="131">
        <v>0</v>
      </c>
      <c r="H27" s="159">
        <v>0</v>
      </c>
      <c r="I27" s="135">
        <v>1468</v>
      </c>
      <c r="J27" s="135">
        <v>1606</v>
      </c>
      <c r="K27" s="135">
        <v>527</v>
      </c>
      <c r="L27" s="698">
        <f t="shared" si="0"/>
        <v>32.81444582814446</v>
      </c>
      <c r="M27" s="135">
        <v>291</v>
      </c>
      <c r="N27" s="699">
        <f t="shared" si="1"/>
        <v>18.119551681195517</v>
      </c>
      <c r="O27" s="909" t="s">
        <v>950</v>
      </c>
      <c r="P27" s="910" t="s">
        <v>950</v>
      </c>
      <c r="Q27" s="910" t="s">
        <v>950</v>
      </c>
      <c r="R27" s="910" t="s">
        <v>950</v>
      </c>
      <c r="S27" s="910" t="s">
        <v>950</v>
      </c>
      <c r="T27" s="910" t="s">
        <v>950</v>
      </c>
      <c r="U27" s="910" t="s">
        <v>950</v>
      </c>
      <c r="V27" s="910" t="s">
        <v>950</v>
      </c>
      <c r="W27" s="910" t="s">
        <v>950</v>
      </c>
      <c r="X27" s="910" t="s">
        <v>950</v>
      </c>
      <c r="Y27" s="910" t="s">
        <v>950</v>
      </c>
      <c r="Z27" s="911" t="s">
        <v>950</v>
      </c>
    </row>
    <row r="28" spans="1:26" ht="12.75">
      <c r="A28" s="114" t="s">
        <v>696</v>
      </c>
      <c r="B28" s="40" t="s">
        <v>918</v>
      </c>
      <c r="C28" s="139">
        <v>0</v>
      </c>
      <c r="D28" s="131">
        <v>0</v>
      </c>
      <c r="E28" s="131">
        <v>0</v>
      </c>
      <c r="F28" s="159">
        <v>0</v>
      </c>
      <c r="G28" s="131">
        <v>0</v>
      </c>
      <c r="H28" s="159">
        <v>0</v>
      </c>
      <c r="I28" s="135">
        <v>1138</v>
      </c>
      <c r="J28" s="135">
        <v>1166</v>
      </c>
      <c r="K28" s="135">
        <v>286</v>
      </c>
      <c r="L28" s="698">
        <f t="shared" si="0"/>
        <v>24.528301886792452</v>
      </c>
      <c r="M28" s="135">
        <v>230</v>
      </c>
      <c r="N28" s="699">
        <f t="shared" si="1"/>
        <v>19.725557461406517</v>
      </c>
      <c r="O28" s="909" t="s">
        <v>950</v>
      </c>
      <c r="P28" s="910" t="s">
        <v>950</v>
      </c>
      <c r="Q28" s="910" t="s">
        <v>950</v>
      </c>
      <c r="R28" s="910" t="s">
        <v>950</v>
      </c>
      <c r="S28" s="910" t="s">
        <v>950</v>
      </c>
      <c r="T28" s="910" t="s">
        <v>950</v>
      </c>
      <c r="U28" s="910" t="s">
        <v>950</v>
      </c>
      <c r="V28" s="910" t="s">
        <v>950</v>
      </c>
      <c r="W28" s="910" t="s">
        <v>950</v>
      </c>
      <c r="X28" s="910" t="s">
        <v>950</v>
      </c>
      <c r="Y28" s="910" t="s">
        <v>950</v>
      </c>
      <c r="Z28" s="911" t="s">
        <v>950</v>
      </c>
    </row>
    <row r="29" spans="1:26" ht="12.75">
      <c r="A29" s="114" t="s">
        <v>697</v>
      </c>
      <c r="B29" s="40" t="s">
        <v>919</v>
      </c>
      <c r="C29" s="139">
        <v>263</v>
      </c>
      <c r="D29" s="131">
        <v>353</v>
      </c>
      <c r="E29" s="131">
        <v>115</v>
      </c>
      <c r="F29" s="159">
        <f>E29*100/D29</f>
        <v>32.577903682719544</v>
      </c>
      <c r="G29" s="131">
        <v>22</v>
      </c>
      <c r="H29" s="159">
        <f>G29*100/D29</f>
        <v>6.232294617563739</v>
      </c>
      <c r="I29" s="135">
        <v>817</v>
      </c>
      <c r="J29" s="135">
        <v>839</v>
      </c>
      <c r="K29" s="135">
        <v>292</v>
      </c>
      <c r="L29" s="698">
        <f t="shared" si="0"/>
        <v>34.80333730631705</v>
      </c>
      <c r="M29" s="135">
        <v>192</v>
      </c>
      <c r="N29" s="699">
        <f t="shared" si="1"/>
        <v>22.884386174016687</v>
      </c>
      <c r="O29" s="909" t="s">
        <v>950</v>
      </c>
      <c r="P29" s="910" t="s">
        <v>950</v>
      </c>
      <c r="Q29" s="910" t="s">
        <v>950</v>
      </c>
      <c r="R29" s="910" t="s">
        <v>950</v>
      </c>
      <c r="S29" s="910" t="s">
        <v>950</v>
      </c>
      <c r="T29" s="910" t="s">
        <v>950</v>
      </c>
      <c r="U29" s="910" t="s">
        <v>950</v>
      </c>
      <c r="V29" s="910" t="s">
        <v>950</v>
      </c>
      <c r="W29" s="910" t="s">
        <v>950</v>
      </c>
      <c r="X29" s="910" t="s">
        <v>950</v>
      </c>
      <c r="Y29" s="910" t="s">
        <v>950</v>
      </c>
      <c r="Z29" s="911" t="s">
        <v>950</v>
      </c>
    </row>
    <row r="30" spans="1:26" ht="12.75">
      <c r="A30" s="81" t="s">
        <v>698</v>
      </c>
      <c r="B30" s="40" t="s">
        <v>181</v>
      </c>
      <c r="C30" s="139">
        <v>0</v>
      </c>
      <c r="D30" s="131">
        <v>0</v>
      </c>
      <c r="E30" s="131">
        <v>0</v>
      </c>
      <c r="F30" s="159">
        <v>0</v>
      </c>
      <c r="G30" s="131">
        <v>0</v>
      </c>
      <c r="H30" s="159">
        <v>0</v>
      </c>
      <c r="I30" s="135">
        <v>370</v>
      </c>
      <c r="J30" s="135">
        <v>378</v>
      </c>
      <c r="K30" s="135">
        <v>156</v>
      </c>
      <c r="L30" s="698">
        <f t="shared" si="0"/>
        <v>41.26984126984127</v>
      </c>
      <c r="M30" s="135">
        <v>58</v>
      </c>
      <c r="N30" s="699">
        <f t="shared" si="1"/>
        <v>15.343915343915343</v>
      </c>
      <c r="O30" s="909" t="s">
        <v>950</v>
      </c>
      <c r="P30" s="910" t="s">
        <v>950</v>
      </c>
      <c r="Q30" s="910" t="s">
        <v>950</v>
      </c>
      <c r="R30" s="910" t="s">
        <v>950</v>
      </c>
      <c r="S30" s="910" t="s">
        <v>950</v>
      </c>
      <c r="T30" s="910" t="s">
        <v>950</v>
      </c>
      <c r="U30" s="910" t="s">
        <v>950</v>
      </c>
      <c r="V30" s="910" t="s">
        <v>950</v>
      </c>
      <c r="W30" s="910" t="s">
        <v>950</v>
      </c>
      <c r="X30" s="910" t="s">
        <v>950</v>
      </c>
      <c r="Y30" s="910" t="s">
        <v>950</v>
      </c>
      <c r="Z30" s="911" t="s">
        <v>950</v>
      </c>
    </row>
    <row r="31" spans="1:26" ht="12.75">
      <c r="A31" s="81" t="s">
        <v>699</v>
      </c>
      <c r="B31" s="40" t="s">
        <v>185</v>
      </c>
      <c r="C31" s="139">
        <v>0</v>
      </c>
      <c r="D31" s="131">
        <v>0</v>
      </c>
      <c r="E31" s="131">
        <v>0</v>
      </c>
      <c r="F31" s="159">
        <v>0</v>
      </c>
      <c r="G31" s="131">
        <v>0</v>
      </c>
      <c r="H31" s="159">
        <v>0</v>
      </c>
      <c r="I31" s="131">
        <v>0</v>
      </c>
      <c r="J31" s="131">
        <v>0</v>
      </c>
      <c r="K31" s="131">
        <v>0</v>
      </c>
      <c r="L31" s="159">
        <v>0</v>
      </c>
      <c r="M31" s="131">
        <v>0</v>
      </c>
      <c r="N31" s="165">
        <v>0</v>
      </c>
      <c r="O31" s="909" t="s">
        <v>950</v>
      </c>
      <c r="P31" s="910" t="s">
        <v>950</v>
      </c>
      <c r="Q31" s="910" t="s">
        <v>950</v>
      </c>
      <c r="R31" s="910" t="s">
        <v>950</v>
      </c>
      <c r="S31" s="910" t="s">
        <v>950</v>
      </c>
      <c r="T31" s="910" t="s">
        <v>950</v>
      </c>
      <c r="U31" s="910" t="s">
        <v>950</v>
      </c>
      <c r="V31" s="910" t="s">
        <v>950</v>
      </c>
      <c r="W31" s="910" t="s">
        <v>950</v>
      </c>
      <c r="X31" s="910" t="s">
        <v>950</v>
      </c>
      <c r="Y31" s="910" t="s">
        <v>950</v>
      </c>
      <c r="Z31" s="911" t="s">
        <v>950</v>
      </c>
    </row>
    <row r="32" spans="1:26" ht="12.75">
      <c r="A32" s="114" t="s">
        <v>700</v>
      </c>
      <c r="B32" s="40" t="s">
        <v>920</v>
      </c>
      <c r="C32" s="139">
        <v>0</v>
      </c>
      <c r="D32" s="131">
        <v>0</v>
      </c>
      <c r="E32" s="131">
        <v>0</v>
      </c>
      <c r="F32" s="159">
        <v>0</v>
      </c>
      <c r="G32" s="131">
        <v>0</v>
      </c>
      <c r="H32" s="159">
        <v>0</v>
      </c>
      <c r="I32" s="135">
        <v>803</v>
      </c>
      <c r="J32" s="135">
        <v>766</v>
      </c>
      <c r="K32" s="135">
        <v>138</v>
      </c>
      <c r="L32" s="698">
        <f>K32*100/J32</f>
        <v>18.01566579634465</v>
      </c>
      <c r="M32" s="135">
        <v>117</v>
      </c>
      <c r="N32" s="699">
        <f>M32*100/J32</f>
        <v>15.274151436031332</v>
      </c>
      <c r="O32" s="909" t="s">
        <v>950</v>
      </c>
      <c r="P32" s="910" t="s">
        <v>950</v>
      </c>
      <c r="Q32" s="910" t="s">
        <v>950</v>
      </c>
      <c r="R32" s="910" t="s">
        <v>950</v>
      </c>
      <c r="S32" s="910" t="s">
        <v>950</v>
      </c>
      <c r="T32" s="910" t="s">
        <v>950</v>
      </c>
      <c r="U32" s="910" t="s">
        <v>950</v>
      </c>
      <c r="V32" s="910" t="s">
        <v>950</v>
      </c>
      <c r="W32" s="910" t="s">
        <v>950</v>
      </c>
      <c r="X32" s="910" t="s">
        <v>950</v>
      </c>
      <c r="Y32" s="910" t="s">
        <v>950</v>
      </c>
      <c r="Z32" s="911" t="s">
        <v>950</v>
      </c>
    </row>
    <row r="33" spans="1:26" ht="12.75">
      <c r="A33" s="81" t="s">
        <v>701</v>
      </c>
      <c r="B33" s="40" t="s">
        <v>182</v>
      </c>
      <c r="C33" s="139">
        <v>0</v>
      </c>
      <c r="D33" s="131">
        <v>0</v>
      </c>
      <c r="E33" s="131">
        <v>0</v>
      </c>
      <c r="F33" s="159">
        <v>0</v>
      </c>
      <c r="G33" s="131">
        <v>0</v>
      </c>
      <c r="H33" s="159">
        <v>0</v>
      </c>
      <c r="I33" s="135">
        <v>355</v>
      </c>
      <c r="J33" s="135">
        <v>444</v>
      </c>
      <c r="K33" s="135">
        <v>61</v>
      </c>
      <c r="L33" s="698">
        <f>K33*100/J33</f>
        <v>13.73873873873874</v>
      </c>
      <c r="M33" s="135">
        <v>100</v>
      </c>
      <c r="N33" s="699">
        <f>M33*100/J33</f>
        <v>22.52252252252252</v>
      </c>
      <c r="O33" s="909" t="s">
        <v>950</v>
      </c>
      <c r="P33" s="910" t="s">
        <v>950</v>
      </c>
      <c r="Q33" s="910" t="s">
        <v>950</v>
      </c>
      <c r="R33" s="910" t="s">
        <v>950</v>
      </c>
      <c r="S33" s="910" t="s">
        <v>950</v>
      </c>
      <c r="T33" s="910" t="s">
        <v>950</v>
      </c>
      <c r="U33" s="910" t="s">
        <v>950</v>
      </c>
      <c r="V33" s="910" t="s">
        <v>950</v>
      </c>
      <c r="W33" s="910" t="s">
        <v>950</v>
      </c>
      <c r="X33" s="910" t="s">
        <v>950</v>
      </c>
      <c r="Y33" s="910" t="s">
        <v>950</v>
      </c>
      <c r="Z33" s="911" t="s">
        <v>950</v>
      </c>
    </row>
    <row r="34" spans="1:26" ht="12.75">
      <c r="A34" s="81" t="s">
        <v>702</v>
      </c>
      <c r="B34" s="40" t="s">
        <v>178</v>
      </c>
      <c r="C34" s="139">
        <v>0</v>
      </c>
      <c r="D34" s="131">
        <v>0</v>
      </c>
      <c r="E34" s="131">
        <v>0</v>
      </c>
      <c r="F34" s="159">
        <v>0</v>
      </c>
      <c r="G34" s="131">
        <v>0</v>
      </c>
      <c r="H34" s="159">
        <v>0</v>
      </c>
      <c r="I34" s="131">
        <v>0</v>
      </c>
      <c r="J34" s="131">
        <v>0</v>
      </c>
      <c r="K34" s="131">
        <v>0</v>
      </c>
      <c r="L34" s="159">
        <v>0</v>
      </c>
      <c r="M34" s="131">
        <v>0</v>
      </c>
      <c r="N34" s="165">
        <v>0</v>
      </c>
      <c r="O34" s="909" t="s">
        <v>950</v>
      </c>
      <c r="P34" s="910" t="s">
        <v>950</v>
      </c>
      <c r="Q34" s="910" t="s">
        <v>950</v>
      </c>
      <c r="R34" s="910" t="s">
        <v>950</v>
      </c>
      <c r="S34" s="910" t="s">
        <v>950</v>
      </c>
      <c r="T34" s="910" t="s">
        <v>950</v>
      </c>
      <c r="U34" s="910" t="s">
        <v>950</v>
      </c>
      <c r="V34" s="910" t="s">
        <v>950</v>
      </c>
      <c r="W34" s="910" t="s">
        <v>950</v>
      </c>
      <c r="X34" s="910" t="s">
        <v>950</v>
      </c>
      <c r="Y34" s="910" t="s">
        <v>950</v>
      </c>
      <c r="Z34" s="911" t="s">
        <v>950</v>
      </c>
    </row>
    <row r="35" spans="1:26" ht="12.75">
      <c r="A35" s="114" t="s">
        <v>703</v>
      </c>
      <c r="B35" s="40" t="s">
        <v>921</v>
      </c>
      <c r="C35" s="139">
        <v>871</v>
      </c>
      <c r="D35" s="131">
        <v>853</v>
      </c>
      <c r="E35" s="131">
        <v>371</v>
      </c>
      <c r="F35" s="159">
        <f>E35*100/D35</f>
        <v>43.493552168815945</v>
      </c>
      <c r="G35" s="131">
        <v>126</v>
      </c>
      <c r="H35" s="159">
        <f>G35*100/D35</f>
        <v>14.77139507620164</v>
      </c>
      <c r="I35" s="135">
        <v>973</v>
      </c>
      <c r="J35" s="135">
        <v>974</v>
      </c>
      <c r="K35" s="135">
        <v>383</v>
      </c>
      <c r="L35" s="698">
        <f>K35*100/J35</f>
        <v>39.322381930184804</v>
      </c>
      <c r="M35" s="135">
        <v>171</v>
      </c>
      <c r="N35" s="699">
        <f>M35*100/J35</f>
        <v>17.5564681724846</v>
      </c>
      <c r="O35" s="909" t="s">
        <v>950</v>
      </c>
      <c r="P35" s="910" t="s">
        <v>950</v>
      </c>
      <c r="Q35" s="910" t="s">
        <v>950</v>
      </c>
      <c r="R35" s="910" t="s">
        <v>950</v>
      </c>
      <c r="S35" s="910" t="s">
        <v>950</v>
      </c>
      <c r="T35" s="910" t="s">
        <v>950</v>
      </c>
      <c r="U35" s="910" t="s">
        <v>950</v>
      </c>
      <c r="V35" s="910" t="s">
        <v>950</v>
      </c>
      <c r="W35" s="910" t="s">
        <v>950</v>
      </c>
      <c r="X35" s="910" t="s">
        <v>950</v>
      </c>
      <c r="Y35" s="910" t="s">
        <v>950</v>
      </c>
      <c r="Z35" s="911" t="s">
        <v>950</v>
      </c>
    </row>
    <row r="36" spans="1:26" ht="12.75">
      <c r="A36" s="81" t="s">
        <v>704</v>
      </c>
      <c r="B36" s="40" t="s">
        <v>179</v>
      </c>
      <c r="C36" s="139">
        <v>0</v>
      </c>
      <c r="D36" s="131">
        <v>0</v>
      </c>
      <c r="E36" s="131">
        <v>0</v>
      </c>
      <c r="F36" s="159">
        <v>0</v>
      </c>
      <c r="G36" s="131">
        <v>0</v>
      </c>
      <c r="H36" s="159">
        <v>0</v>
      </c>
      <c r="I36" s="131">
        <v>0</v>
      </c>
      <c r="J36" s="131">
        <v>0</v>
      </c>
      <c r="K36" s="131">
        <v>0</v>
      </c>
      <c r="L36" s="159">
        <v>0</v>
      </c>
      <c r="M36" s="131">
        <v>0</v>
      </c>
      <c r="N36" s="165">
        <v>0</v>
      </c>
      <c r="O36" s="909" t="s">
        <v>950</v>
      </c>
      <c r="P36" s="910" t="s">
        <v>950</v>
      </c>
      <c r="Q36" s="910" t="s">
        <v>950</v>
      </c>
      <c r="R36" s="910" t="s">
        <v>950</v>
      </c>
      <c r="S36" s="910" t="s">
        <v>950</v>
      </c>
      <c r="T36" s="910" t="s">
        <v>950</v>
      </c>
      <c r="U36" s="910" t="s">
        <v>950</v>
      </c>
      <c r="V36" s="910" t="s">
        <v>950</v>
      </c>
      <c r="W36" s="910" t="s">
        <v>950</v>
      </c>
      <c r="X36" s="910" t="s">
        <v>950</v>
      </c>
      <c r="Y36" s="910" t="s">
        <v>950</v>
      </c>
      <c r="Z36" s="911" t="s">
        <v>950</v>
      </c>
    </row>
    <row r="37" spans="1:26" ht="12.75">
      <c r="A37" s="81" t="s">
        <v>705</v>
      </c>
      <c r="B37" s="85" t="s">
        <v>231</v>
      </c>
      <c r="C37" s="139">
        <v>0</v>
      </c>
      <c r="D37" s="131">
        <v>0</v>
      </c>
      <c r="E37" s="131">
        <v>0</v>
      </c>
      <c r="F37" s="159">
        <v>0</v>
      </c>
      <c r="G37" s="131">
        <v>0</v>
      </c>
      <c r="H37" s="159">
        <v>0</v>
      </c>
      <c r="I37" s="131">
        <v>0</v>
      </c>
      <c r="J37" s="131">
        <v>0</v>
      </c>
      <c r="K37" s="131">
        <v>0</v>
      </c>
      <c r="L37" s="159">
        <v>0</v>
      </c>
      <c r="M37" s="131">
        <v>0</v>
      </c>
      <c r="N37" s="165">
        <v>0</v>
      </c>
      <c r="O37" s="909" t="s">
        <v>950</v>
      </c>
      <c r="P37" s="910" t="s">
        <v>950</v>
      </c>
      <c r="Q37" s="910" t="s">
        <v>950</v>
      </c>
      <c r="R37" s="910" t="s">
        <v>950</v>
      </c>
      <c r="S37" s="910" t="s">
        <v>950</v>
      </c>
      <c r="T37" s="910" t="s">
        <v>950</v>
      </c>
      <c r="U37" s="910" t="s">
        <v>950</v>
      </c>
      <c r="V37" s="910" t="s">
        <v>950</v>
      </c>
      <c r="W37" s="910" t="s">
        <v>950</v>
      </c>
      <c r="X37" s="910" t="s">
        <v>950</v>
      </c>
      <c r="Y37" s="910" t="s">
        <v>950</v>
      </c>
      <c r="Z37" s="911" t="s">
        <v>950</v>
      </c>
    </row>
    <row r="38" spans="1:26" ht="12.75">
      <c r="A38" s="38" t="s">
        <v>706</v>
      </c>
      <c r="B38" s="80" t="s">
        <v>672</v>
      </c>
      <c r="C38" s="139">
        <v>0</v>
      </c>
      <c r="D38" s="131">
        <v>0</v>
      </c>
      <c r="E38" s="131">
        <v>0</v>
      </c>
      <c r="F38" s="159">
        <v>0</v>
      </c>
      <c r="G38" s="131">
        <v>0</v>
      </c>
      <c r="H38" s="159">
        <v>0</v>
      </c>
      <c r="I38" s="131">
        <v>0</v>
      </c>
      <c r="J38" s="131">
        <v>0</v>
      </c>
      <c r="K38" s="131">
        <v>0</v>
      </c>
      <c r="L38" s="159">
        <v>0</v>
      </c>
      <c r="M38" s="131">
        <v>0</v>
      </c>
      <c r="N38" s="165">
        <v>0</v>
      </c>
      <c r="O38" s="909" t="s">
        <v>950</v>
      </c>
      <c r="P38" s="910" t="s">
        <v>950</v>
      </c>
      <c r="Q38" s="910" t="s">
        <v>950</v>
      </c>
      <c r="R38" s="910" t="s">
        <v>950</v>
      </c>
      <c r="S38" s="910" t="s">
        <v>950</v>
      </c>
      <c r="T38" s="910" t="s">
        <v>950</v>
      </c>
      <c r="U38" s="910" t="s">
        <v>950</v>
      </c>
      <c r="V38" s="910" t="s">
        <v>950</v>
      </c>
      <c r="W38" s="910" t="s">
        <v>950</v>
      </c>
      <c r="X38" s="910" t="s">
        <v>950</v>
      </c>
      <c r="Y38" s="910" t="s">
        <v>950</v>
      </c>
      <c r="Z38" s="911" t="s">
        <v>950</v>
      </c>
    </row>
    <row r="39" spans="1:26" ht="12.75">
      <c r="A39" s="39" t="s">
        <v>707</v>
      </c>
      <c r="B39" s="115" t="s">
        <v>673</v>
      </c>
      <c r="C39" s="139">
        <v>0</v>
      </c>
      <c r="D39" s="131">
        <v>0</v>
      </c>
      <c r="E39" s="131">
        <v>0</v>
      </c>
      <c r="F39" s="159">
        <v>0</v>
      </c>
      <c r="G39" s="131">
        <v>0</v>
      </c>
      <c r="H39" s="159">
        <v>0</v>
      </c>
      <c r="I39" s="131">
        <v>0</v>
      </c>
      <c r="J39" s="131">
        <v>0</v>
      </c>
      <c r="K39" s="131">
        <v>0</v>
      </c>
      <c r="L39" s="159">
        <v>0</v>
      </c>
      <c r="M39" s="131">
        <v>0</v>
      </c>
      <c r="N39" s="165">
        <v>0</v>
      </c>
      <c r="O39" s="912" t="s">
        <v>950</v>
      </c>
      <c r="P39" s="913" t="s">
        <v>950</v>
      </c>
      <c r="Q39" s="913" t="s">
        <v>950</v>
      </c>
      <c r="R39" s="913" t="s">
        <v>950</v>
      </c>
      <c r="S39" s="913" t="s">
        <v>950</v>
      </c>
      <c r="T39" s="913" t="s">
        <v>950</v>
      </c>
      <c r="U39" s="913" t="s">
        <v>950</v>
      </c>
      <c r="V39" s="913" t="s">
        <v>950</v>
      </c>
      <c r="W39" s="913" t="s">
        <v>950</v>
      </c>
      <c r="X39" s="913" t="s">
        <v>950</v>
      </c>
      <c r="Y39" s="913" t="s">
        <v>950</v>
      </c>
      <c r="Z39" s="914" t="s">
        <v>950</v>
      </c>
    </row>
    <row r="40" spans="1:26" ht="12.75">
      <c r="A40" s="30" t="s">
        <v>361</v>
      </c>
      <c r="B40" s="40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694" t="s">
        <v>922</v>
      </c>
      <c r="B41" s="40"/>
      <c r="C41" s="702"/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</row>
    <row r="42" spans="1:26" ht="12.75">
      <c r="A42" s="30" t="s">
        <v>296</v>
      </c>
      <c r="B42" s="3"/>
      <c r="C42" s="702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2"/>
    </row>
    <row r="43" spans="1:26" ht="12.75">
      <c r="A43" s="30" t="s">
        <v>307</v>
      </c>
      <c r="B43" s="11"/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</row>
    <row r="44" spans="1:26" ht="12.75">
      <c r="A44" s="30" t="s">
        <v>714</v>
      </c>
      <c r="B44" s="3"/>
      <c r="C44" s="702"/>
      <c r="D44" s="702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2"/>
      <c r="U44" s="702"/>
      <c r="V44" s="702"/>
      <c r="W44" s="702"/>
      <c r="X44" s="702"/>
      <c r="Y44" s="702"/>
      <c r="Z44" s="702"/>
    </row>
    <row r="45" spans="1:26" ht="12.75">
      <c r="A45" s="29"/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  <c r="Y45" s="702"/>
      <c r="Z45" s="702"/>
    </row>
    <row r="46" spans="1:26" ht="12.75">
      <c r="A46" s="36" t="s">
        <v>923</v>
      </c>
      <c r="B46" s="702"/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  <c r="Y46" s="702"/>
      <c r="Z46" s="702"/>
    </row>
    <row r="48" ht="12.75">
      <c r="A48" s="917" t="s">
        <v>983</v>
      </c>
    </row>
  </sheetData>
  <sheetProtection/>
  <mergeCells count="22">
    <mergeCell ref="A2:B3"/>
    <mergeCell ref="C2:N2"/>
    <mergeCell ref="O2:Z2"/>
    <mergeCell ref="M3:N3"/>
    <mergeCell ref="O3:P3"/>
    <mergeCell ref="Q3:R3"/>
    <mergeCell ref="I5:N5"/>
    <mergeCell ref="S3:T3"/>
    <mergeCell ref="U3:V3"/>
    <mergeCell ref="C3:D3"/>
    <mergeCell ref="E3:F3"/>
    <mergeCell ref="G3:H3"/>
    <mergeCell ref="O5:T5"/>
    <mergeCell ref="U5:Z5"/>
    <mergeCell ref="A6:B6"/>
    <mergeCell ref="W3:X3"/>
    <mergeCell ref="Y3:Z3"/>
    <mergeCell ref="A4:A5"/>
    <mergeCell ref="B4:B5"/>
    <mergeCell ref="K3:L3"/>
    <mergeCell ref="I3:J3"/>
    <mergeCell ref="C5:H5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E9" sqref="E9"/>
    </sheetView>
  </sheetViews>
  <sheetFormatPr defaultColWidth="9.140625" defaultRowHeight="12.75"/>
  <sheetData>
    <row r="6" ht="41.25">
      <c r="A6" s="66" t="s">
        <v>661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D22"/>
  <sheetViews>
    <sheetView zoomScalePageLayoutView="0" workbookViewId="0" topLeftCell="A1">
      <selection activeCell="B5" sqref="B5:B7"/>
    </sheetView>
  </sheetViews>
  <sheetFormatPr defaultColWidth="9.140625" defaultRowHeight="12" customHeight="1"/>
  <cols>
    <col min="1" max="1" width="35.7109375" style="3" customWidth="1"/>
    <col min="2" max="2" width="28.7109375" style="3" customWidth="1"/>
    <col min="3" max="4" width="30.7109375" style="3" customWidth="1"/>
    <col min="5" max="5" width="15.140625" style="3" customWidth="1"/>
    <col min="6" max="6" width="20.7109375" style="3" customWidth="1"/>
    <col min="7" max="7" width="12.00390625" style="3" customWidth="1"/>
    <col min="8" max="8" width="14.28125" style="3" customWidth="1"/>
    <col min="9" max="10" width="11.8515625" style="3" customWidth="1"/>
    <col min="11" max="16384" width="9.140625" style="3" customWidth="1"/>
  </cols>
  <sheetData>
    <row r="1" ht="15" customHeight="1">
      <c r="A1" s="11" t="s">
        <v>831</v>
      </c>
    </row>
    <row r="2" spans="1:4" ht="12" customHeight="1">
      <c r="A2" s="837" t="s">
        <v>325</v>
      </c>
      <c r="B2" s="838"/>
      <c r="C2" s="838">
        <v>2019</v>
      </c>
      <c r="D2" s="851">
        <v>2020</v>
      </c>
    </row>
    <row r="3" spans="1:4" ht="12" customHeight="1">
      <c r="A3" s="839"/>
      <c r="B3" s="840"/>
      <c r="C3" s="840"/>
      <c r="D3" s="852"/>
    </row>
    <row r="4" spans="1:4" ht="15" customHeight="1">
      <c r="A4" s="853" t="s">
        <v>147</v>
      </c>
      <c r="B4" s="854"/>
      <c r="C4" s="687">
        <v>82022331.84</v>
      </c>
      <c r="D4" s="688">
        <v>23509641.49</v>
      </c>
    </row>
    <row r="5" spans="1:4" ht="24.75" customHeight="1">
      <c r="A5" s="759" t="s">
        <v>352</v>
      </c>
      <c r="B5" s="855" t="s">
        <v>326</v>
      </c>
      <c r="C5" s="159">
        <v>49499723.64</v>
      </c>
      <c r="D5" s="691">
        <v>6257185.09</v>
      </c>
    </row>
    <row r="6" spans="1:4" ht="24.75" customHeight="1">
      <c r="A6" s="81" t="s">
        <v>343</v>
      </c>
      <c r="B6" s="856"/>
      <c r="C6" s="159">
        <v>19332628.28</v>
      </c>
      <c r="D6" s="165">
        <v>5467145.31</v>
      </c>
    </row>
    <row r="7" spans="1:4" ht="24.75" customHeight="1">
      <c r="A7" s="665" t="s">
        <v>342</v>
      </c>
      <c r="B7" s="856"/>
      <c r="C7" s="166">
        <v>13189979.92</v>
      </c>
      <c r="D7" s="167">
        <v>11785311.09</v>
      </c>
    </row>
    <row r="8" ht="12" customHeight="1">
      <c r="A8" s="30" t="s">
        <v>961</v>
      </c>
    </row>
    <row r="9" ht="12" customHeight="1">
      <c r="A9" s="30" t="s">
        <v>960</v>
      </c>
    </row>
    <row r="10" ht="12" customHeight="1">
      <c r="A10" s="30"/>
    </row>
    <row r="11" ht="12" customHeight="1">
      <c r="A11" s="30" t="s">
        <v>962</v>
      </c>
    </row>
    <row r="12" spans="1:4" ht="12" customHeight="1">
      <c r="A12" s="760" t="s">
        <v>963</v>
      </c>
      <c r="B12"/>
      <c r="C12"/>
      <c r="D12"/>
    </row>
    <row r="13" ht="12" customHeight="1">
      <c r="A13" s="762" t="s">
        <v>964</v>
      </c>
    </row>
    <row r="14" ht="12" customHeight="1">
      <c r="A14" s="762" t="s">
        <v>965</v>
      </c>
    </row>
    <row r="15" ht="12" customHeight="1">
      <c r="A15" s="760" t="s">
        <v>966</v>
      </c>
    </row>
    <row r="16" ht="12" customHeight="1">
      <c r="A16" s="760" t="s">
        <v>967</v>
      </c>
    </row>
    <row r="18" ht="12" customHeight="1">
      <c r="A18" s="763" t="s">
        <v>972</v>
      </c>
    </row>
    <row r="19" ht="12" customHeight="1">
      <c r="A19" s="764" t="s">
        <v>971</v>
      </c>
    </row>
    <row r="20" ht="12" customHeight="1">
      <c r="A20" s="764" t="s">
        <v>970</v>
      </c>
    </row>
    <row r="21" ht="12" customHeight="1">
      <c r="A21" s="761" t="s">
        <v>969</v>
      </c>
    </row>
    <row r="22" ht="12" customHeight="1">
      <c r="A22" s="761" t="s">
        <v>968</v>
      </c>
    </row>
  </sheetData>
  <sheetProtection/>
  <mergeCells count="5">
    <mergeCell ref="D2:D3"/>
    <mergeCell ref="A4:B4"/>
    <mergeCell ref="B5:B7"/>
    <mergeCell ref="A2:B3"/>
    <mergeCell ref="C2:C3"/>
  </mergeCells>
  <printOptions/>
  <pageMargins left="0.18" right="0.17" top="0.3" bottom="0.17" header="0.17" footer="0.17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15"/>
  <sheetViews>
    <sheetView zoomScalePageLayoutView="0" workbookViewId="0" topLeftCell="A1">
      <selection activeCell="A4" sqref="A4:C4"/>
    </sheetView>
  </sheetViews>
  <sheetFormatPr defaultColWidth="9.140625" defaultRowHeight="12" customHeight="1"/>
  <cols>
    <col min="1" max="1" width="9.28125" style="3" customWidth="1"/>
    <col min="2" max="2" width="8.421875" style="3" customWidth="1"/>
    <col min="3" max="3" width="32.7109375" style="3" customWidth="1"/>
    <col min="4" max="5" width="25.7109375" style="3" customWidth="1"/>
    <col min="6" max="6" width="20.7109375" style="3" customWidth="1"/>
    <col min="7" max="7" width="15.8515625" style="3" customWidth="1"/>
    <col min="8" max="8" width="13.00390625" style="3" customWidth="1"/>
    <col min="9" max="9" width="15.421875" style="3" customWidth="1"/>
    <col min="10" max="10" width="18.7109375" style="3" customWidth="1"/>
    <col min="11" max="16384" width="9.140625" style="3" customWidth="1"/>
  </cols>
  <sheetData>
    <row r="1" s="7" customFormat="1" ht="15" customHeight="1">
      <c r="A1" s="11" t="s">
        <v>832</v>
      </c>
    </row>
    <row r="2" spans="1:5" ht="15" customHeight="1">
      <c r="A2" s="857" t="s">
        <v>224</v>
      </c>
      <c r="B2" s="857"/>
      <c r="C2" s="837"/>
      <c r="D2" s="838">
        <v>2019</v>
      </c>
      <c r="E2" s="851">
        <v>2020</v>
      </c>
    </row>
    <row r="3" spans="1:5" ht="15" customHeight="1">
      <c r="A3" s="858"/>
      <c r="B3" s="858"/>
      <c r="C3" s="839"/>
      <c r="D3" s="840"/>
      <c r="E3" s="852"/>
    </row>
    <row r="4" spans="1:5" ht="15" customHeight="1">
      <c r="A4" s="859" t="s">
        <v>223</v>
      </c>
      <c r="B4" s="813"/>
      <c r="C4" s="853"/>
      <c r="D4" s="765">
        <v>458240</v>
      </c>
      <c r="E4" s="766">
        <v>395988</v>
      </c>
    </row>
    <row r="5" spans="1:9" ht="19.5" customHeight="1">
      <c r="A5" s="38" t="s">
        <v>344</v>
      </c>
      <c r="B5" s="38"/>
      <c r="C5" s="38"/>
      <c r="D5" s="918">
        <v>930</v>
      </c>
      <c r="E5" s="919">
        <v>99</v>
      </c>
      <c r="F5" s="19"/>
      <c r="G5" s="8"/>
      <c r="H5" s="2"/>
      <c r="I5" s="19"/>
    </row>
    <row r="6" spans="1:5" ht="19.5" customHeight="1">
      <c r="A6" s="38" t="s">
        <v>345</v>
      </c>
      <c r="B6" s="38"/>
      <c r="C6" s="38"/>
      <c r="D6" s="79">
        <v>43033</v>
      </c>
      <c r="E6" s="80">
        <v>44929</v>
      </c>
    </row>
    <row r="7" spans="1:5" ht="19.5" customHeight="1">
      <c r="A7" s="38" t="s">
        <v>346</v>
      </c>
      <c r="B7" s="38"/>
      <c r="C7" s="38"/>
      <c r="D7" s="79">
        <v>275482</v>
      </c>
      <c r="E7" s="80">
        <v>241685</v>
      </c>
    </row>
    <row r="8" spans="1:5" ht="19.5" customHeight="1">
      <c r="A8" s="38" t="s">
        <v>347</v>
      </c>
      <c r="B8" s="38"/>
      <c r="C8" s="38"/>
      <c r="D8" s="79">
        <v>420</v>
      </c>
      <c r="E8" s="80">
        <v>15926</v>
      </c>
    </row>
    <row r="9" spans="1:5" ht="19.5" customHeight="1">
      <c r="A9" s="38" t="s">
        <v>348</v>
      </c>
      <c r="B9" s="38"/>
      <c r="C9" s="38"/>
      <c r="D9" s="79">
        <v>44906</v>
      </c>
      <c r="E9" s="80">
        <v>26958</v>
      </c>
    </row>
    <row r="10" spans="1:5" ht="19.5" customHeight="1">
      <c r="A10" s="38" t="s">
        <v>349</v>
      </c>
      <c r="B10" s="38"/>
      <c r="C10" s="38"/>
      <c r="D10" s="79">
        <v>86294</v>
      </c>
      <c r="E10" s="80">
        <v>62641</v>
      </c>
    </row>
    <row r="11" spans="1:5" ht="19.5" customHeight="1">
      <c r="A11" s="39" t="s">
        <v>350</v>
      </c>
      <c r="B11" s="39"/>
      <c r="C11" s="39"/>
      <c r="D11" s="920">
        <v>7175</v>
      </c>
      <c r="E11" s="115">
        <v>3750</v>
      </c>
    </row>
    <row r="12" ht="12" customHeight="1">
      <c r="A12" s="30" t="s">
        <v>973</v>
      </c>
    </row>
    <row r="13" spans="1:4" ht="12" customHeight="1">
      <c r="A13" s="30" t="s">
        <v>974</v>
      </c>
      <c r="B13" s="22"/>
      <c r="C13" s="22"/>
      <c r="D13" s="22"/>
    </row>
    <row r="14" spans="1:8" ht="12" customHeight="1">
      <c r="A14"/>
      <c r="B14"/>
      <c r="C14"/>
      <c r="D14"/>
      <c r="E14"/>
      <c r="F14"/>
      <c r="G14"/>
      <c r="H14"/>
    </row>
    <row r="15" spans="1:8" ht="12" customHeight="1">
      <c r="A15"/>
      <c r="B15"/>
      <c r="C15"/>
      <c r="D15"/>
      <c r="E15"/>
      <c r="F15"/>
      <c r="G15"/>
      <c r="H15"/>
    </row>
  </sheetData>
  <sheetProtection/>
  <mergeCells count="4">
    <mergeCell ref="A2:C3"/>
    <mergeCell ref="D2:D3"/>
    <mergeCell ref="E2:E3"/>
    <mergeCell ref="A4:C4"/>
  </mergeCells>
  <printOptions/>
  <pageMargins left="0.17" right="0.17" top="0.984251969" bottom="0.984251969" header="0.492125985" footer="0.49212598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5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1.421875" style="0" customWidth="1"/>
    <col min="2" max="3" width="20.7109375" style="0" customWidth="1"/>
    <col min="4" max="4" width="12.00390625" style="0" customWidth="1"/>
  </cols>
  <sheetData>
    <row r="1" ht="15" customHeight="1">
      <c r="A1" s="11" t="s">
        <v>834</v>
      </c>
    </row>
    <row r="2" s="7" customFormat="1" ht="15" customHeight="1">
      <c r="A2" s="11" t="s">
        <v>833</v>
      </c>
    </row>
    <row r="3" spans="1:3" s="7" customFormat="1" ht="15" customHeight="1">
      <c r="A3" s="860" t="s">
        <v>226</v>
      </c>
      <c r="B3" s="803" t="s">
        <v>224</v>
      </c>
      <c r="C3" s="804"/>
    </row>
    <row r="4" spans="1:3" s="7" customFormat="1" ht="15" customHeight="1">
      <c r="A4" s="860"/>
      <c r="B4" s="803" t="s">
        <v>327</v>
      </c>
      <c r="C4" s="804"/>
    </row>
    <row r="5" spans="1:3" ht="15" customHeight="1">
      <c r="A5" s="860"/>
      <c r="B5" s="120">
        <v>2019</v>
      </c>
      <c r="C5" s="316" t="s">
        <v>946</v>
      </c>
    </row>
    <row r="6" spans="1:3" ht="19.5" customHeight="1">
      <c r="A6" s="44" t="s">
        <v>237</v>
      </c>
      <c r="B6" s="168">
        <v>930000</v>
      </c>
      <c r="C6" s="84">
        <v>495</v>
      </c>
    </row>
    <row r="7" spans="1:3" ht="19.5" customHeight="1">
      <c r="A7" s="44" t="s">
        <v>235</v>
      </c>
      <c r="B7" s="153">
        <v>8606600</v>
      </c>
      <c r="C7" s="77">
        <v>53902</v>
      </c>
    </row>
    <row r="8" spans="1:3" ht="19.5" customHeight="1">
      <c r="A8" s="54" t="s">
        <v>236</v>
      </c>
      <c r="B8" s="153">
        <v>55096400</v>
      </c>
      <c r="C8" s="77">
        <v>294626</v>
      </c>
    </row>
    <row r="9" spans="1:3" ht="19.5" customHeight="1">
      <c r="A9" s="54" t="s">
        <v>232</v>
      </c>
      <c r="B9" s="153">
        <v>252000</v>
      </c>
      <c r="C9" s="77">
        <v>48944</v>
      </c>
    </row>
    <row r="10" spans="1:3" ht="19.5" customHeight="1">
      <c r="A10" s="54" t="s">
        <v>233</v>
      </c>
      <c r="B10" s="153">
        <v>8981200</v>
      </c>
      <c r="C10" s="77">
        <v>26958</v>
      </c>
    </row>
    <row r="11" spans="1:3" ht="19.5" customHeight="1">
      <c r="A11" s="54" t="s">
        <v>234</v>
      </c>
      <c r="B11" s="153">
        <v>17258800</v>
      </c>
      <c r="C11" s="77">
        <v>67029</v>
      </c>
    </row>
    <row r="12" spans="1:3" ht="19.5" customHeight="1">
      <c r="A12" s="38" t="s">
        <v>324</v>
      </c>
      <c r="B12" s="153">
        <v>1435000</v>
      </c>
      <c r="C12" s="77">
        <v>3750</v>
      </c>
    </row>
    <row r="13" spans="1:3" ht="15" customHeight="1">
      <c r="A13" s="860" t="s">
        <v>226</v>
      </c>
      <c r="B13" s="803" t="s">
        <v>341</v>
      </c>
      <c r="C13" s="804"/>
    </row>
    <row r="14" spans="1:3" ht="15" customHeight="1">
      <c r="A14" s="860"/>
      <c r="B14" s="71">
        <v>2019</v>
      </c>
      <c r="C14" s="318">
        <v>2020</v>
      </c>
    </row>
    <row r="15" spans="1:3" ht="19.5" customHeight="1">
      <c r="A15" s="44" t="s">
        <v>237</v>
      </c>
      <c r="B15" s="161">
        <v>200</v>
      </c>
      <c r="C15" s="84">
        <v>205</v>
      </c>
    </row>
    <row r="16" spans="1:3" ht="19.5" customHeight="1">
      <c r="A16" s="44" t="s">
        <v>235</v>
      </c>
      <c r="B16" s="58">
        <v>200</v>
      </c>
      <c r="C16" s="77">
        <v>205</v>
      </c>
    </row>
    <row r="17" spans="1:3" ht="19.5" customHeight="1">
      <c r="A17" s="54" t="s">
        <v>236</v>
      </c>
      <c r="B17" s="58">
        <v>200</v>
      </c>
      <c r="C17" s="77">
        <v>205</v>
      </c>
    </row>
    <row r="18" spans="1:3" ht="19.5" customHeight="1">
      <c r="A18" s="54" t="s">
        <v>232</v>
      </c>
      <c r="B18" s="58">
        <v>200</v>
      </c>
      <c r="C18" s="77">
        <v>205</v>
      </c>
    </row>
    <row r="19" spans="1:3" ht="19.5" customHeight="1">
      <c r="A19" s="54" t="s">
        <v>233</v>
      </c>
      <c r="B19" s="58">
        <v>200</v>
      </c>
      <c r="C19" s="77">
        <v>205</v>
      </c>
    </row>
    <row r="20" spans="1:3" ht="19.5" customHeight="1">
      <c r="A20" s="54" t="s">
        <v>234</v>
      </c>
      <c r="B20" s="58">
        <v>200</v>
      </c>
      <c r="C20" s="77">
        <v>205</v>
      </c>
    </row>
    <row r="21" spans="1:3" ht="19.5" customHeight="1">
      <c r="A21" s="39" t="s">
        <v>324</v>
      </c>
      <c r="B21" s="154">
        <v>200</v>
      </c>
      <c r="C21" s="78">
        <v>205</v>
      </c>
    </row>
    <row r="22" spans="1:3" ht="15" customHeight="1">
      <c r="A22" s="36" t="s">
        <v>948</v>
      </c>
      <c r="B22" s="55"/>
      <c r="C22" s="52"/>
    </row>
    <row r="23" spans="1:3" ht="12.75">
      <c r="A23" s="36" t="s">
        <v>949</v>
      </c>
      <c r="B23" s="373"/>
      <c r="C23" s="373"/>
    </row>
    <row r="24" ht="12.75">
      <c r="A24" s="36" t="s">
        <v>947</v>
      </c>
    </row>
    <row r="25" ht="12.75">
      <c r="A25" s="64" t="s">
        <v>882</v>
      </c>
    </row>
    <row r="26" ht="12.75">
      <c r="A26" s="29"/>
    </row>
    <row r="27" ht="12.75">
      <c r="A27" s="723"/>
    </row>
    <row r="28" ht="12.75">
      <c r="A28" s="30"/>
    </row>
    <row r="29" ht="12.75">
      <c r="A29" s="29"/>
    </row>
    <row r="30" ht="12.75">
      <c r="A30" s="12"/>
    </row>
    <row r="33" ht="12.75">
      <c r="A33" s="24"/>
    </row>
    <row r="34" ht="12.75">
      <c r="A34" s="17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3" ht="12.75">
      <c r="A43" s="12"/>
    </row>
    <row r="46" ht="12.75">
      <c r="A46" s="24"/>
    </row>
    <row r="47" ht="12.75">
      <c r="A47" s="17"/>
    </row>
    <row r="48" ht="12.75">
      <c r="A48" s="16"/>
    </row>
    <row r="49" ht="12.75">
      <c r="A49" s="16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22"/>
    </row>
    <row r="56" ht="12.75">
      <c r="A56" s="12"/>
    </row>
  </sheetData>
  <sheetProtection/>
  <mergeCells count="5">
    <mergeCell ref="A13:A14"/>
    <mergeCell ref="A3:A5"/>
    <mergeCell ref="B3:C3"/>
    <mergeCell ref="B4:C4"/>
    <mergeCell ref="B13:C13"/>
  </mergeCells>
  <printOptions/>
  <pageMargins left="0.17" right="0.787401575" top="0.984251969" bottom="0.984251969" header="0.492125985" footer="0.49212598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7" sqref="A7"/>
    </sheetView>
  </sheetViews>
  <sheetFormatPr defaultColWidth="9.140625" defaultRowHeight="12.75"/>
  <sheetData>
    <row r="6" ht="41.25">
      <c r="A6" s="66" t="s">
        <v>662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D22"/>
  <sheetViews>
    <sheetView zoomScalePageLayoutView="0" workbookViewId="0" topLeftCell="A1">
      <selection activeCell="A3" sqref="A3:B4"/>
    </sheetView>
  </sheetViews>
  <sheetFormatPr defaultColWidth="9.140625" defaultRowHeight="12" customHeight="1"/>
  <cols>
    <col min="1" max="2" width="30.7109375" style="3" customWidth="1"/>
    <col min="3" max="4" width="15.7109375" style="3" customWidth="1"/>
    <col min="5" max="16" width="9.7109375" style="3" customWidth="1"/>
    <col min="17" max="16384" width="9.140625" style="3" customWidth="1"/>
  </cols>
  <sheetData>
    <row r="1" s="7" customFormat="1" ht="15" customHeight="1">
      <c r="A1" s="11" t="s">
        <v>975</v>
      </c>
    </row>
    <row r="2" ht="15" customHeight="1">
      <c r="A2" s="11" t="s">
        <v>976</v>
      </c>
    </row>
    <row r="3" spans="1:4" ht="12" customHeight="1">
      <c r="A3" s="837" t="s">
        <v>675</v>
      </c>
      <c r="B3" s="838"/>
      <c r="C3" s="838">
        <v>2019</v>
      </c>
      <c r="D3" s="851">
        <v>2020</v>
      </c>
    </row>
    <row r="4" spans="1:4" ht="12" customHeight="1">
      <c r="A4" s="839"/>
      <c r="B4" s="840"/>
      <c r="C4" s="840"/>
      <c r="D4" s="852"/>
    </row>
    <row r="5" spans="1:4" ht="15" customHeight="1">
      <c r="A5" s="861" t="s">
        <v>977</v>
      </c>
      <c r="B5" s="918" t="s">
        <v>305</v>
      </c>
      <c r="C5" s="767">
        <v>121459</v>
      </c>
      <c r="D5" s="768">
        <v>149709</v>
      </c>
    </row>
    <row r="6" spans="1:4" ht="15" customHeight="1">
      <c r="A6" s="842"/>
      <c r="B6" s="79" t="s">
        <v>306</v>
      </c>
      <c r="C6" s="171">
        <v>113619</v>
      </c>
      <c r="D6" s="769">
        <v>125717</v>
      </c>
    </row>
    <row r="7" spans="1:4" ht="15" customHeight="1">
      <c r="A7" s="842"/>
      <c r="B7" s="920" t="s">
        <v>216</v>
      </c>
      <c r="C7" s="773">
        <v>68433</v>
      </c>
      <c r="D7" s="580">
        <v>84104</v>
      </c>
    </row>
    <row r="8" spans="1:4" ht="15" customHeight="1">
      <c r="A8" s="862" t="s">
        <v>978</v>
      </c>
      <c r="B8" s="38" t="s">
        <v>305</v>
      </c>
      <c r="C8" s="171">
        <v>209</v>
      </c>
      <c r="D8" s="769">
        <v>391</v>
      </c>
    </row>
    <row r="9" spans="1:4" ht="15" customHeight="1">
      <c r="A9" s="842"/>
      <c r="B9" s="38" t="s">
        <v>306</v>
      </c>
      <c r="C9" s="171">
        <v>432</v>
      </c>
      <c r="D9" s="769">
        <v>202</v>
      </c>
    </row>
    <row r="10" spans="1:4" ht="15" customHeight="1">
      <c r="A10" s="842"/>
      <c r="B10" s="908" t="s">
        <v>216</v>
      </c>
      <c r="C10" s="773">
        <v>102</v>
      </c>
      <c r="D10" s="580">
        <v>96</v>
      </c>
    </row>
    <row r="11" spans="1:4" ht="15" customHeight="1">
      <c r="A11" s="863" t="s">
        <v>979</v>
      </c>
      <c r="B11" s="38" t="s">
        <v>305</v>
      </c>
      <c r="C11" s="171">
        <v>321520</v>
      </c>
      <c r="D11" s="769">
        <v>849724</v>
      </c>
    </row>
    <row r="12" spans="1:4" ht="15" customHeight="1">
      <c r="A12" s="864"/>
      <c r="B12" s="38" t="s">
        <v>306</v>
      </c>
      <c r="C12" s="171">
        <v>979143</v>
      </c>
      <c r="D12" s="769">
        <v>1030000</v>
      </c>
    </row>
    <row r="13" spans="1:4" ht="15" customHeight="1">
      <c r="A13" s="864"/>
      <c r="B13" s="920" t="s">
        <v>216</v>
      </c>
      <c r="C13" s="773">
        <v>229298</v>
      </c>
      <c r="D13" s="580">
        <v>276512</v>
      </c>
    </row>
    <row r="14" spans="1:4" ht="15" customHeight="1">
      <c r="A14" s="862" t="s">
        <v>980</v>
      </c>
      <c r="B14" s="38" t="s">
        <v>305</v>
      </c>
      <c r="C14" s="152">
        <v>2956151.91</v>
      </c>
      <c r="D14" s="770">
        <v>5844997.76</v>
      </c>
    </row>
    <row r="15" spans="1:4" ht="15" customHeight="1">
      <c r="A15" s="862"/>
      <c r="B15" s="38" t="s">
        <v>306</v>
      </c>
      <c r="C15" s="152">
        <v>7578872.5</v>
      </c>
      <c r="D15" s="770">
        <v>9066458.08</v>
      </c>
    </row>
    <row r="16" spans="1:4" ht="15" customHeight="1">
      <c r="A16" s="862"/>
      <c r="B16" s="920" t="s">
        <v>216</v>
      </c>
      <c r="C16" s="184">
        <v>2830798.91</v>
      </c>
      <c r="D16" s="772">
        <v>3206705.2</v>
      </c>
    </row>
    <row r="17" spans="1:4" ht="15" customHeight="1">
      <c r="A17" s="862" t="s">
        <v>981</v>
      </c>
      <c r="B17" s="38" t="s">
        <v>305</v>
      </c>
      <c r="C17" s="152">
        <v>591230.38</v>
      </c>
      <c r="D17" s="770">
        <v>942668.87</v>
      </c>
    </row>
    <row r="18" spans="1:4" ht="15" customHeight="1">
      <c r="A18" s="842"/>
      <c r="B18" s="38" t="s">
        <v>306</v>
      </c>
      <c r="C18" s="771">
        <v>1515774.5</v>
      </c>
      <c r="D18" s="770">
        <v>1272650.97</v>
      </c>
    </row>
    <row r="19" spans="1:4" ht="15" customHeight="1">
      <c r="A19" s="842"/>
      <c r="B19" s="920" t="s">
        <v>216</v>
      </c>
      <c r="C19" s="184">
        <v>566159.78</v>
      </c>
      <c r="D19" s="772">
        <v>525465.08</v>
      </c>
    </row>
    <row r="20" ht="12" customHeight="1">
      <c r="A20" s="36" t="s">
        <v>862</v>
      </c>
    </row>
    <row r="21" ht="12" customHeight="1">
      <c r="A21" s="36" t="s">
        <v>861</v>
      </c>
    </row>
    <row r="22" ht="12" customHeight="1">
      <c r="A22" s="36" t="s">
        <v>860</v>
      </c>
    </row>
  </sheetData>
  <sheetProtection/>
  <mergeCells count="8">
    <mergeCell ref="A17:A19"/>
    <mergeCell ref="C3:C4"/>
    <mergeCell ref="D3:D4"/>
    <mergeCell ref="A3:B4"/>
    <mergeCell ref="A5:A7"/>
    <mergeCell ref="A8:A10"/>
    <mergeCell ref="A11:A13"/>
    <mergeCell ref="A14:A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7" sqref="A7"/>
    </sheetView>
  </sheetViews>
  <sheetFormatPr defaultColWidth="9.140625" defaultRowHeight="12.75"/>
  <sheetData>
    <row r="6" ht="41.25">
      <c r="A6" s="66" t="s">
        <v>924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Z190"/>
  <sheetViews>
    <sheetView zoomScale="106" zoomScaleNormal="106" zoomScalePageLayoutView="0" workbookViewId="0" topLeftCell="A1">
      <selection activeCell="F197" sqref="F197"/>
    </sheetView>
  </sheetViews>
  <sheetFormatPr defaultColWidth="9.140625" defaultRowHeight="12.75"/>
  <cols>
    <col min="1" max="1" width="80.28125" style="0" customWidth="1"/>
    <col min="2" max="2" width="10.7109375" style="0" customWidth="1"/>
    <col min="3" max="3" width="11.7109375" style="0" customWidth="1"/>
    <col min="4" max="4" width="7.7109375" style="0" customWidth="1"/>
    <col min="5" max="5" width="10.7109375" style="0" customWidth="1"/>
    <col min="6" max="6" width="11.7109375" style="0" customWidth="1"/>
    <col min="7" max="7" width="7.7109375" style="0" customWidth="1"/>
    <col min="8" max="8" width="10.7109375" style="0" customWidth="1"/>
    <col min="9" max="9" width="11.7109375" style="0" customWidth="1"/>
    <col min="10" max="10" width="7.7109375" style="0" customWidth="1"/>
    <col min="11" max="11" width="10.7109375" style="0" customWidth="1"/>
    <col min="12" max="12" width="12.28125" style="0" customWidth="1"/>
    <col min="13" max="13" width="7.7109375" style="0" customWidth="1"/>
    <col min="14" max="14" width="10.421875" style="0" customWidth="1"/>
    <col min="15" max="15" width="11.57421875" style="0" customWidth="1"/>
    <col min="16" max="16" width="7.7109375" style="0" customWidth="1"/>
    <col min="17" max="17" width="10.7109375" style="0" customWidth="1"/>
    <col min="18" max="18" width="11.57421875" style="0" customWidth="1"/>
    <col min="19" max="19" width="7.7109375" style="0" customWidth="1"/>
    <col min="20" max="20" width="9.7109375" style="0" customWidth="1"/>
    <col min="21" max="21" width="8.7109375" style="0" customWidth="1"/>
    <col min="22" max="22" width="7.7109375" style="0" customWidth="1"/>
    <col min="23" max="23" width="5.421875" style="0" customWidth="1"/>
    <col min="24" max="24" width="56.421875" style="0" customWidth="1"/>
    <col min="25" max="25" width="10.7109375" style="0" customWidth="1"/>
    <col min="26" max="26" width="11.7109375" style="0" customWidth="1"/>
    <col min="27" max="27" width="7.7109375" style="0" customWidth="1"/>
    <col min="28" max="28" width="10.7109375" style="0" customWidth="1"/>
    <col min="29" max="29" width="11.7109375" style="0" customWidth="1"/>
    <col min="30" max="30" width="7.7109375" style="0" customWidth="1"/>
  </cols>
  <sheetData>
    <row r="1" ht="15" customHeight="1">
      <c r="A1" s="11" t="s">
        <v>925</v>
      </c>
    </row>
    <row r="2" spans="1:19" ht="15" customHeight="1">
      <c r="A2" s="857" t="s">
        <v>227</v>
      </c>
      <c r="B2" s="866" t="s">
        <v>132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</row>
    <row r="3" spans="1:19" ht="15" customHeight="1">
      <c r="A3" s="865"/>
      <c r="B3" s="866">
        <v>2019</v>
      </c>
      <c r="C3" s="804"/>
      <c r="D3" s="804"/>
      <c r="E3" s="804"/>
      <c r="F3" s="804"/>
      <c r="G3" s="804"/>
      <c r="H3" s="804"/>
      <c r="I3" s="804"/>
      <c r="J3" s="804"/>
      <c r="K3" s="867">
        <v>2020</v>
      </c>
      <c r="L3" s="868"/>
      <c r="M3" s="868"/>
      <c r="N3" s="868"/>
      <c r="O3" s="868"/>
      <c r="P3" s="868"/>
      <c r="Q3" s="868"/>
      <c r="R3" s="868"/>
      <c r="S3" s="868"/>
    </row>
    <row r="4" spans="1:19" ht="15" customHeight="1">
      <c r="A4" s="865"/>
      <c r="B4" s="866" t="s">
        <v>130</v>
      </c>
      <c r="C4" s="804"/>
      <c r="D4" s="869"/>
      <c r="E4" s="866" t="s">
        <v>131</v>
      </c>
      <c r="F4" s="804"/>
      <c r="G4" s="869"/>
      <c r="H4" s="804" t="s">
        <v>803</v>
      </c>
      <c r="I4" s="804"/>
      <c r="J4" s="804"/>
      <c r="K4" s="870" t="s">
        <v>130</v>
      </c>
      <c r="L4" s="804"/>
      <c r="M4" s="804"/>
      <c r="N4" s="866" t="s">
        <v>131</v>
      </c>
      <c r="O4" s="804"/>
      <c r="P4" s="869"/>
      <c r="Q4" s="804" t="s">
        <v>803</v>
      </c>
      <c r="R4" s="804"/>
      <c r="S4" s="804"/>
    </row>
    <row r="5" spans="1:19" ht="15" customHeight="1">
      <c r="A5" s="858"/>
      <c r="B5" s="424" t="s">
        <v>127</v>
      </c>
      <c r="C5" s="418" t="s">
        <v>142</v>
      </c>
      <c r="D5" s="426" t="s">
        <v>147</v>
      </c>
      <c r="E5" s="583" t="s">
        <v>127</v>
      </c>
      <c r="F5" s="581" t="s">
        <v>142</v>
      </c>
      <c r="G5" s="584" t="s">
        <v>147</v>
      </c>
      <c r="H5" s="582" t="s">
        <v>127</v>
      </c>
      <c r="I5" s="418" t="s">
        <v>142</v>
      </c>
      <c r="J5" s="417" t="s">
        <v>147</v>
      </c>
      <c r="K5" s="427" t="s">
        <v>127</v>
      </c>
      <c r="L5" s="418" t="s">
        <v>142</v>
      </c>
      <c r="M5" s="417" t="s">
        <v>147</v>
      </c>
      <c r="N5" s="424" t="s">
        <v>127</v>
      </c>
      <c r="O5" s="417" t="s">
        <v>142</v>
      </c>
      <c r="P5" s="426" t="s">
        <v>147</v>
      </c>
      <c r="Q5" s="419" t="s">
        <v>127</v>
      </c>
      <c r="R5" s="418" t="s">
        <v>142</v>
      </c>
      <c r="S5" s="417" t="s">
        <v>147</v>
      </c>
    </row>
    <row r="6" spans="1:19" ht="15" customHeight="1">
      <c r="A6" s="646" t="s">
        <v>801</v>
      </c>
      <c r="B6" s="610">
        <v>4830</v>
      </c>
      <c r="C6" s="585">
        <v>2749</v>
      </c>
      <c r="D6" s="639">
        <v>7579</v>
      </c>
      <c r="E6" s="640">
        <v>4943</v>
      </c>
      <c r="F6" s="585">
        <v>2469</v>
      </c>
      <c r="G6" s="321">
        <v>7412</v>
      </c>
      <c r="H6" s="610">
        <v>9773</v>
      </c>
      <c r="I6" s="585">
        <v>5218</v>
      </c>
      <c r="J6" s="321">
        <v>14991</v>
      </c>
      <c r="K6" s="644">
        <v>43454</v>
      </c>
      <c r="L6" s="585">
        <v>4150</v>
      </c>
      <c r="M6" s="321">
        <v>47165</v>
      </c>
      <c r="N6" s="610">
        <v>45414</v>
      </c>
      <c r="O6" s="585">
        <v>2376</v>
      </c>
      <c r="P6" s="639">
        <v>47351</v>
      </c>
      <c r="Q6" s="640">
        <v>88868</v>
      </c>
      <c r="R6" s="585">
        <v>6526</v>
      </c>
      <c r="S6" s="321">
        <v>95394</v>
      </c>
    </row>
    <row r="7" spans="1:19" ht="15" customHeight="1">
      <c r="A7" s="428" t="s">
        <v>358</v>
      </c>
      <c r="B7" s="429">
        <v>4112</v>
      </c>
      <c r="C7" s="430">
        <v>2405</v>
      </c>
      <c r="D7" s="431">
        <v>6517</v>
      </c>
      <c r="E7" s="432">
        <v>4213</v>
      </c>
      <c r="F7" s="430">
        <v>2175</v>
      </c>
      <c r="G7" s="433">
        <v>6388</v>
      </c>
      <c r="H7" s="429">
        <v>8325</v>
      </c>
      <c r="I7" s="430">
        <v>4580</v>
      </c>
      <c r="J7" s="433">
        <v>12905</v>
      </c>
      <c r="K7" s="434">
        <v>36480</v>
      </c>
      <c r="L7" s="430">
        <v>3205</v>
      </c>
      <c r="M7" s="433">
        <v>39685</v>
      </c>
      <c r="N7" s="429">
        <v>38227</v>
      </c>
      <c r="O7" s="430">
        <v>1639</v>
      </c>
      <c r="P7" s="431">
        <v>39866</v>
      </c>
      <c r="Q7" s="432">
        <v>74707</v>
      </c>
      <c r="R7" s="430">
        <v>4844</v>
      </c>
      <c r="S7" s="433">
        <v>79551</v>
      </c>
    </row>
    <row r="8" spans="1:19" ht="12.75">
      <c r="A8" s="221" t="s">
        <v>531</v>
      </c>
      <c r="B8" s="222">
        <v>39</v>
      </c>
      <c r="C8" s="223">
        <v>14</v>
      </c>
      <c r="D8" s="224">
        <v>53</v>
      </c>
      <c r="E8" s="237">
        <v>42</v>
      </c>
      <c r="F8" s="223">
        <v>8</v>
      </c>
      <c r="G8" s="225">
        <v>50</v>
      </c>
      <c r="H8" s="222">
        <v>81</v>
      </c>
      <c r="I8" s="223">
        <v>22</v>
      </c>
      <c r="J8" s="225">
        <v>103</v>
      </c>
      <c r="K8" s="435">
        <v>418</v>
      </c>
      <c r="L8" s="223">
        <v>24</v>
      </c>
      <c r="M8" s="225">
        <v>442</v>
      </c>
      <c r="N8" s="222">
        <v>411</v>
      </c>
      <c r="O8" s="223">
        <v>10</v>
      </c>
      <c r="P8" s="224">
        <v>421</v>
      </c>
      <c r="Q8" s="237">
        <v>829</v>
      </c>
      <c r="R8" s="223">
        <v>34</v>
      </c>
      <c r="S8" s="225">
        <v>863</v>
      </c>
    </row>
    <row r="9" spans="1:19" ht="12.75">
      <c r="A9" s="218" t="s">
        <v>383</v>
      </c>
      <c r="B9" s="219">
        <v>39</v>
      </c>
      <c r="C9" s="86">
        <v>14</v>
      </c>
      <c r="D9" s="220">
        <v>53</v>
      </c>
      <c r="E9" s="238">
        <v>42</v>
      </c>
      <c r="F9" s="86">
        <v>8</v>
      </c>
      <c r="G9" s="87">
        <v>50</v>
      </c>
      <c r="H9" s="109">
        <v>81</v>
      </c>
      <c r="I9" s="110">
        <v>22</v>
      </c>
      <c r="J9" s="60">
        <v>103</v>
      </c>
      <c r="K9" s="436">
        <v>418</v>
      </c>
      <c r="L9" s="86">
        <v>24</v>
      </c>
      <c r="M9" s="87">
        <v>442</v>
      </c>
      <c r="N9" s="219">
        <v>411</v>
      </c>
      <c r="O9" s="86">
        <v>10</v>
      </c>
      <c r="P9" s="220">
        <v>421</v>
      </c>
      <c r="Q9" s="109">
        <v>829</v>
      </c>
      <c r="R9" s="110">
        <v>34</v>
      </c>
      <c r="S9" s="87">
        <v>863</v>
      </c>
    </row>
    <row r="10" spans="1:19" ht="12.75">
      <c r="A10" s="226" t="s">
        <v>532</v>
      </c>
      <c r="B10" s="222">
        <v>132</v>
      </c>
      <c r="C10" s="223">
        <v>94</v>
      </c>
      <c r="D10" s="224">
        <v>226</v>
      </c>
      <c r="E10" s="237">
        <v>136</v>
      </c>
      <c r="F10" s="223">
        <v>93</v>
      </c>
      <c r="G10" s="225">
        <v>229</v>
      </c>
      <c r="H10" s="222">
        <v>268</v>
      </c>
      <c r="I10" s="223">
        <v>187</v>
      </c>
      <c r="J10" s="225">
        <v>455</v>
      </c>
      <c r="K10" s="435">
        <v>1237</v>
      </c>
      <c r="L10" s="223">
        <v>150</v>
      </c>
      <c r="M10" s="225">
        <v>1387</v>
      </c>
      <c r="N10" s="222">
        <v>1302</v>
      </c>
      <c r="O10" s="223">
        <v>71</v>
      </c>
      <c r="P10" s="224">
        <v>1373</v>
      </c>
      <c r="Q10" s="237">
        <v>2539</v>
      </c>
      <c r="R10" s="223">
        <v>221</v>
      </c>
      <c r="S10" s="225">
        <v>2760</v>
      </c>
    </row>
    <row r="11" spans="1:19" ht="12.75">
      <c r="A11" s="218" t="s">
        <v>384</v>
      </c>
      <c r="B11" s="219">
        <v>43</v>
      </c>
      <c r="C11" s="86">
        <v>33</v>
      </c>
      <c r="D11" s="220">
        <v>76</v>
      </c>
      <c r="E11" s="238">
        <v>52</v>
      </c>
      <c r="F11" s="86">
        <v>34</v>
      </c>
      <c r="G11" s="87">
        <v>86</v>
      </c>
      <c r="H11" s="109">
        <v>95</v>
      </c>
      <c r="I11" s="110">
        <v>67</v>
      </c>
      <c r="J11" s="60">
        <v>162</v>
      </c>
      <c r="K11" s="437">
        <v>430</v>
      </c>
      <c r="L11" s="438">
        <v>55</v>
      </c>
      <c r="M11" s="87">
        <v>485</v>
      </c>
      <c r="N11" s="439">
        <v>469</v>
      </c>
      <c r="O11" s="438">
        <v>27</v>
      </c>
      <c r="P11" s="220">
        <v>496</v>
      </c>
      <c r="Q11" s="109">
        <v>899</v>
      </c>
      <c r="R11" s="110">
        <v>82</v>
      </c>
      <c r="S11" s="87">
        <v>981</v>
      </c>
    </row>
    <row r="12" spans="1:19" ht="12.75">
      <c r="A12" s="218" t="s">
        <v>385</v>
      </c>
      <c r="B12" s="219">
        <v>7</v>
      </c>
      <c r="C12" s="86">
        <v>15</v>
      </c>
      <c r="D12" s="220">
        <v>22</v>
      </c>
      <c r="E12" s="238">
        <v>4</v>
      </c>
      <c r="F12" s="86">
        <v>21</v>
      </c>
      <c r="G12" s="87">
        <v>25</v>
      </c>
      <c r="H12" s="109">
        <v>11</v>
      </c>
      <c r="I12" s="110">
        <v>36</v>
      </c>
      <c r="J12" s="60">
        <v>47</v>
      </c>
      <c r="K12" s="437">
        <v>252</v>
      </c>
      <c r="L12" s="438">
        <v>24</v>
      </c>
      <c r="M12" s="87">
        <v>276</v>
      </c>
      <c r="N12" s="439">
        <v>266</v>
      </c>
      <c r="O12" s="438">
        <v>13</v>
      </c>
      <c r="P12" s="220">
        <v>279</v>
      </c>
      <c r="Q12" s="109">
        <v>518</v>
      </c>
      <c r="R12" s="110">
        <v>37</v>
      </c>
      <c r="S12" s="87">
        <v>555</v>
      </c>
    </row>
    <row r="13" spans="1:19" ht="12.75">
      <c r="A13" s="218" t="s">
        <v>386</v>
      </c>
      <c r="B13" s="219">
        <v>29</v>
      </c>
      <c r="C13" s="86">
        <v>21</v>
      </c>
      <c r="D13" s="220">
        <v>50</v>
      </c>
      <c r="E13" s="238">
        <v>27</v>
      </c>
      <c r="F13" s="86">
        <v>20</v>
      </c>
      <c r="G13" s="87">
        <v>47</v>
      </c>
      <c r="H13" s="109">
        <v>56</v>
      </c>
      <c r="I13" s="110">
        <v>41</v>
      </c>
      <c r="J13" s="60">
        <v>97</v>
      </c>
      <c r="K13" s="437">
        <v>282</v>
      </c>
      <c r="L13" s="438">
        <v>41</v>
      </c>
      <c r="M13" s="87">
        <v>323</v>
      </c>
      <c r="N13" s="439">
        <v>292</v>
      </c>
      <c r="O13" s="438">
        <v>20</v>
      </c>
      <c r="P13" s="220">
        <v>312</v>
      </c>
      <c r="Q13" s="109">
        <v>574</v>
      </c>
      <c r="R13" s="110">
        <v>61</v>
      </c>
      <c r="S13" s="87">
        <v>635</v>
      </c>
    </row>
    <row r="14" spans="1:19" ht="12.75">
      <c r="A14" s="218" t="s">
        <v>387</v>
      </c>
      <c r="B14" s="219">
        <v>9</v>
      </c>
      <c r="C14" s="86">
        <v>25</v>
      </c>
      <c r="D14" s="220">
        <v>34</v>
      </c>
      <c r="E14" s="238">
        <v>10</v>
      </c>
      <c r="F14" s="86">
        <v>18</v>
      </c>
      <c r="G14" s="87">
        <v>28</v>
      </c>
      <c r="H14" s="109">
        <v>19</v>
      </c>
      <c r="I14" s="110">
        <v>43</v>
      </c>
      <c r="J14" s="60">
        <v>62</v>
      </c>
      <c r="K14" s="437">
        <v>273</v>
      </c>
      <c r="L14" s="438">
        <v>30</v>
      </c>
      <c r="M14" s="87">
        <v>303</v>
      </c>
      <c r="N14" s="439">
        <v>275</v>
      </c>
      <c r="O14" s="438">
        <v>11</v>
      </c>
      <c r="P14" s="220">
        <v>286</v>
      </c>
      <c r="Q14" s="109">
        <v>548</v>
      </c>
      <c r="R14" s="110">
        <v>41</v>
      </c>
      <c r="S14" s="87">
        <v>589</v>
      </c>
    </row>
    <row r="15" spans="1:19" ht="12.75">
      <c r="A15" s="218" t="s">
        <v>388</v>
      </c>
      <c r="B15" s="219">
        <v>44</v>
      </c>
      <c r="C15" s="86">
        <v>0</v>
      </c>
      <c r="D15" s="220">
        <v>44</v>
      </c>
      <c r="E15" s="238">
        <v>43</v>
      </c>
      <c r="F15" s="86">
        <v>0</v>
      </c>
      <c r="G15" s="87">
        <v>43</v>
      </c>
      <c r="H15" s="109">
        <v>87</v>
      </c>
      <c r="I15" s="110">
        <v>0</v>
      </c>
      <c r="J15" s="60">
        <v>87</v>
      </c>
      <c r="K15" s="436">
        <v>0</v>
      </c>
      <c r="L15" s="86">
        <v>0</v>
      </c>
      <c r="M15" s="87">
        <v>0</v>
      </c>
      <c r="N15" s="219">
        <v>0</v>
      </c>
      <c r="O15" s="86">
        <v>0</v>
      </c>
      <c r="P15" s="220">
        <v>0</v>
      </c>
      <c r="Q15" s="109">
        <v>0</v>
      </c>
      <c r="R15" s="110">
        <v>0</v>
      </c>
      <c r="S15" s="87">
        <v>0</v>
      </c>
    </row>
    <row r="16" spans="1:19" ht="12.75">
      <c r="A16" s="221" t="s">
        <v>533</v>
      </c>
      <c r="B16" s="222">
        <v>379</v>
      </c>
      <c r="C16" s="223">
        <v>233</v>
      </c>
      <c r="D16" s="224">
        <v>612</v>
      </c>
      <c r="E16" s="237">
        <v>435</v>
      </c>
      <c r="F16" s="223">
        <v>212</v>
      </c>
      <c r="G16" s="225">
        <v>647</v>
      </c>
      <c r="H16" s="222">
        <v>814</v>
      </c>
      <c r="I16" s="223">
        <v>445</v>
      </c>
      <c r="J16" s="225">
        <v>1259</v>
      </c>
      <c r="K16" s="435">
        <v>3806</v>
      </c>
      <c r="L16" s="223">
        <v>351</v>
      </c>
      <c r="M16" s="225">
        <v>4157</v>
      </c>
      <c r="N16" s="222">
        <v>3964</v>
      </c>
      <c r="O16" s="223">
        <v>182</v>
      </c>
      <c r="P16" s="224">
        <v>4146</v>
      </c>
      <c r="Q16" s="237">
        <v>7770</v>
      </c>
      <c r="R16" s="223">
        <v>533</v>
      </c>
      <c r="S16" s="225">
        <v>8303</v>
      </c>
    </row>
    <row r="17" spans="1:19" ht="12.75">
      <c r="A17" s="218" t="s">
        <v>389</v>
      </c>
      <c r="B17" s="219">
        <v>130</v>
      </c>
      <c r="C17" s="86">
        <v>87</v>
      </c>
      <c r="D17" s="220">
        <v>217</v>
      </c>
      <c r="E17" s="238">
        <v>145</v>
      </c>
      <c r="F17" s="86">
        <v>63</v>
      </c>
      <c r="G17" s="87">
        <v>208</v>
      </c>
      <c r="H17" s="109">
        <v>275</v>
      </c>
      <c r="I17" s="110">
        <v>150</v>
      </c>
      <c r="J17" s="60">
        <v>425</v>
      </c>
      <c r="K17" s="437">
        <v>1358</v>
      </c>
      <c r="L17" s="438">
        <v>114</v>
      </c>
      <c r="M17" s="440">
        <v>1472</v>
      </c>
      <c r="N17" s="439">
        <v>1400</v>
      </c>
      <c r="O17" s="438">
        <v>55</v>
      </c>
      <c r="P17" s="440">
        <v>1455</v>
      </c>
      <c r="Q17" s="109">
        <v>2758</v>
      </c>
      <c r="R17" s="110">
        <v>169</v>
      </c>
      <c r="S17" s="87">
        <v>2927</v>
      </c>
    </row>
    <row r="18" spans="1:19" ht="12.75">
      <c r="A18" s="218" t="s">
        <v>390</v>
      </c>
      <c r="B18" s="219">
        <v>73</v>
      </c>
      <c r="C18" s="86">
        <v>27</v>
      </c>
      <c r="D18" s="220">
        <v>100</v>
      </c>
      <c r="E18" s="238">
        <v>84</v>
      </c>
      <c r="F18" s="86">
        <v>43</v>
      </c>
      <c r="G18" s="87">
        <v>127</v>
      </c>
      <c r="H18" s="109">
        <v>157</v>
      </c>
      <c r="I18" s="110">
        <v>70</v>
      </c>
      <c r="J18" s="60">
        <v>227</v>
      </c>
      <c r="K18" s="437">
        <v>683</v>
      </c>
      <c r="L18" s="438">
        <v>68</v>
      </c>
      <c r="M18" s="440">
        <v>751</v>
      </c>
      <c r="N18" s="439">
        <v>725</v>
      </c>
      <c r="O18" s="438">
        <v>32</v>
      </c>
      <c r="P18" s="440">
        <v>757</v>
      </c>
      <c r="Q18" s="109">
        <v>1408</v>
      </c>
      <c r="R18" s="110">
        <v>100</v>
      </c>
      <c r="S18" s="87">
        <v>1508</v>
      </c>
    </row>
    <row r="19" spans="1:19" ht="12.75">
      <c r="A19" s="218" t="s">
        <v>391</v>
      </c>
      <c r="B19" s="219">
        <v>64</v>
      </c>
      <c r="C19" s="86">
        <v>46</v>
      </c>
      <c r="D19" s="220">
        <v>110</v>
      </c>
      <c r="E19" s="238">
        <v>72</v>
      </c>
      <c r="F19" s="86">
        <v>41</v>
      </c>
      <c r="G19" s="87">
        <v>113</v>
      </c>
      <c r="H19" s="109">
        <v>136</v>
      </c>
      <c r="I19" s="110">
        <v>87</v>
      </c>
      <c r="J19" s="60">
        <v>223</v>
      </c>
      <c r="K19" s="437">
        <v>660</v>
      </c>
      <c r="L19" s="438">
        <v>72</v>
      </c>
      <c r="M19" s="440">
        <v>732</v>
      </c>
      <c r="N19" s="439">
        <v>709</v>
      </c>
      <c r="O19" s="438">
        <v>46</v>
      </c>
      <c r="P19" s="440">
        <v>755</v>
      </c>
      <c r="Q19" s="109">
        <v>1369</v>
      </c>
      <c r="R19" s="110">
        <v>118</v>
      </c>
      <c r="S19" s="87">
        <v>1487</v>
      </c>
    </row>
    <row r="20" spans="1:19" ht="12.75">
      <c r="A20" s="218" t="s">
        <v>392</v>
      </c>
      <c r="B20" s="219">
        <v>62</v>
      </c>
      <c r="C20" s="86">
        <v>42</v>
      </c>
      <c r="D20" s="220">
        <v>104</v>
      </c>
      <c r="E20" s="238">
        <v>77</v>
      </c>
      <c r="F20" s="86">
        <v>42</v>
      </c>
      <c r="G20" s="87">
        <v>119</v>
      </c>
      <c r="H20" s="109">
        <v>139</v>
      </c>
      <c r="I20" s="110">
        <v>84</v>
      </c>
      <c r="J20" s="60">
        <v>223</v>
      </c>
      <c r="K20" s="437">
        <v>581</v>
      </c>
      <c r="L20" s="438">
        <v>53</v>
      </c>
      <c r="M20" s="440">
        <v>634</v>
      </c>
      <c r="N20" s="439">
        <v>587</v>
      </c>
      <c r="O20" s="438">
        <v>26</v>
      </c>
      <c r="P20" s="440">
        <v>613</v>
      </c>
      <c r="Q20" s="109">
        <v>1168</v>
      </c>
      <c r="R20" s="110">
        <v>79</v>
      </c>
      <c r="S20" s="87">
        <v>1247</v>
      </c>
    </row>
    <row r="21" spans="1:19" ht="12.75">
      <c r="A21" s="218" t="s">
        <v>393</v>
      </c>
      <c r="B21" s="219">
        <v>50</v>
      </c>
      <c r="C21" s="86">
        <v>31</v>
      </c>
      <c r="D21" s="220">
        <v>81</v>
      </c>
      <c r="E21" s="238">
        <v>57</v>
      </c>
      <c r="F21" s="86">
        <v>23</v>
      </c>
      <c r="G21" s="87">
        <v>80</v>
      </c>
      <c r="H21" s="109">
        <v>107</v>
      </c>
      <c r="I21" s="110">
        <v>54</v>
      </c>
      <c r="J21" s="60">
        <v>161</v>
      </c>
      <c r="K21" s="437">
        <v>524</v>
      </c>
      <c r="L21" s="438">
        <v>44</v>
      </c>
      <c r="M21" s="440">
        <v>568</v>
      </c>
      <c r="N21" s="439">
        <v>543</v>
      </c>
      <c r="O21" s="438">
        <v>23</v>
      </c>
      <c r="P21" s="440">
        <v>566</v>
      </c>
      <c r="Q21" s="109">
        <v>1067</v>
      </c>
      <c r="R21" s="110">
        <v>67</v>
      </c>
      <c r="S21" s="87">
        <v>1134</v>
      </c>
    </row>
    <row r="22" spans="1:19" ht="12.75">
      <c r="A22" s="221" t="s">
        <v>534</v>
      </c>
      <c r="B22" s="222">
        <v>85</v>
      </c>
      <c r="C22" s="223">
        <v>58</v>
      </c>
      <c r="D22" s="224">
        <v>143</v>
      </c>
      <c r="E22" s="237">
        <v>76</v>
      </c>
      <c r="F22" s="223">
        <v>66</v>
      </c>
      <c r="G22" s="225">
        <v>142</v>
      </c>
      <c r="H22" s="222">
        <v>161</v>
      </c>
      <c r="I22" s="223">
        <v>124</v>
      </c>
      <c r="J22" s="225">
        <v>285</v>
      </c>
      <c r="K22" s="435">
        <v>1001</v>
      </c>
      <c r="L22" s="223">
        <v>107</v>
      </c>
      <c r="M22" s="225">
        <v>1108</v>
      </c>
      <c r="N22" s="222">
        <v>1055</v>
      </c>
      <c r="O22" s="223">
        <v>48</v>
      </c>
      <c r="P22" s="224">
        <v>1103</v>
      </c>
      <c r="Q22" s="237">
        <v>2056</v>
      </c>
      <c r="R22" s="223">
        <v>155</v>
      </c>
      <c r="S22" s="225">
        <v>2211</v>
      </c>
    </row>
    <row r="23" spans="1:19" ht="12.75">
      <c r="A23" s="218" t="s">
        <v>394</v>
      </c>
      <c r="B23" s="219">
        <v>50</v>
      </c>
      <c r="C23" s="86">
        <v>38</v>
      </c>
      <c r="D23" s="220">
        <v>88</v>
      </c>
      <c r="E23" s="238">
        <v>44</v>
      </c>
      <c r="F23" s="86">
        <v>42</v>
      </c>
      <c r="G23" s="87">
        <v>86</v>
      </c>
      <c r="H23" s="109">
        <v>94</v>
      </c>
      <c r="I23" s="110">
        <v>80</v>
      </c>
      <c r="J23" s="60">
        <v>174</v>
      </c>
      <c r="K23" s="437">
        <v>572</v>
      </c>
      <c r="L23" s="438">
        <v>64</v>
      </c>
      <c r="M23" s="440">
        <v>636</v>
      </c>
      <c r="N23" s="439">
        <v>592</v>
      </c>
      <c r="O23" s="438">
        <v>27</v>
      </c>
      <c r="P23" s="440">
        <v>619</v>
      </c>
      <c r="Q23" s="109">
        <v>1164</v>
      </c>
      <c r="R23" s="110">
        <v>91</v>
      </c>
      <c r="S23" s="87">
        <v>1255</v>
      </c>
    </row>
    <row r="24" spans="1:19" ht="12.75">
      <c r="A24" s="218" t="s">
        <v>395</v>
      </c>
      <c r="B24" s="219">
        <v>35</v>
      </c>
      <c r="C24" s="86">
        <v>20</v>
      </c>
      <c r="D24" s="220">
        <v>55</v>
      </c>
      <c r="E24" s="238">
        <v>32</v>
      </c>
      <c r="F24" s="86">
        <v>24</v>
      </c>
      <c r="G24" s="87">
        <v>56</v>
      </c>
      <c r="H24" s="109">
        <v>67</v>
      </c>
      <c r="I24" s="110">
        <v>44</v>
      </c>
      <c r="J24" s="60">
        <v>111</v>
      </c>
      <c r="K24" s="437">
        <v>429</v>
      </c>
      <c r="L24" s="438">
        <v>43</v>
      </c>
      <c r="M24" s="440">
        <v>472</v>
      </c>
      <c r="N24" s="439">
        <v>463</v>
      </c>
      <c r="O24" s="438">
        <v>21</v>
      </c>
      <c r="P24" s="440">
        <v>484</v>
      </c>
      <c r="Q24" s="109">
        <v>892</v>
      </c>
      <c r="R24" s="110">
        <v>64</v>
      </c>
      <c r="S24" s="87">
        <v>956</v>
      </c>
    </row>
    <row r="25" spans="1:19" ht="12.75">
      <c r="A25" s="221" t="s">
        <v>535</v>
      </c>
      <c r="B25" s="222">
        <v>173</v>
      </c>
      <c r="C25" s="223">
        <v>84</v>
      </c>
      <c r="D25" s="224">
        <v>257</v>
      </c>
      <c r="E25" s="237">
        <v>178</v>
      </c>
      <c r="F25" s="223">
        <v>97</v>
      </c>
      <c r="G25" s="225">
        <v>275</v>
      </c>
      <c r="H25" s="222">
        <v>351</v>
      </c>
      <c r="I25" s="223">
        <v>181</v>
      </c>
      <c r="J25" s="225">
        <v>532</v>
      </c>
      <c r="K25" s="435">
        <v>1672</v>
      </c>
      <c r="L25" s="223">
        <v>114</v>
      </c>
      <c r="M25" s="225">
        <v>1786</v>
      </c>
      <c r="N25" s="222">
        <v>1769</v>
      </c>
      <c r="O25" s="223">
        <v>80</v>
      </c>
      <c r="P25" s="224">
        <v>1849</v>
      </c>
      <c r="Q25" s="237">
        <v>3441</v>
      </c>
      <c r="R25" s="223">
        <v>194</v>
      </c>
      <c r="S25" s="225">
        <v>3635</v>
      </c>
    </row>
    <row r="26" spans="1:19" ht="12.75">
      <c r="A26" s="218" t="s">
        <v>396</v>
      </c>
      <c r="B26" s="219">
        <v>81</v>
      </c>
      <c r="C26" s="86">
        <v>49</v>
      </c>
      <c r="D26" s="220">
        <v>130</v>
      </c>
      <c r="E26" s="238">
        <v>86</v>
      </c>
      <c r="F26" s="86">
        <v>49</v>
      </c>
      <c r="G26" s="87">
        <v>135</v>
      </c>
      <c r="H26" s="109">
        <v>167</v>
      </c>
      <c r="I26" s="110">
        <v>98</v>
      </c>
      <c r="J26" s="60">
        <v>265</v>
      </c>
      <c r="K26" s="437">
        <v>837</v>
      </c>
      <c r="L26" s="438">
        <v>70</v>
      </c>
      <c r="M26" s="440">
        <v>907</v>
      </c>
      <c r="N26" s="439">
        <v>884</v>
      </c>
      <c r="O26" s="438">
        <v>43</v>
      </c>
      <c r="P26" s="440">
        <v>927</v>
      </c>
      <c r="Q26" s="109">
        <v>1721</v>
      </c>
      <c r="R26" s="110">
        <v>113</v>
      </c>
      <c r="S26" s="87">
        <v>1834</v>
      </c>
    </row>
    <row r="27" spans="1:19" ht="12.75">
      <c r="A27" s="218" t="s">
        <v>397</v>
      </c>
      <c r="B27" s="219">
        <v>44</v>
      </c>
      <c r="C27" s="86">
        <v>12</v>
      </c>
      <c r="D27" s="220">
        <v>56</v>
      </c>
      <c r="E27" s="238">
        <v>44</v>
      </c>
      <c r="F27" s="86">
        <v>5</v>
      </c>
      <c r="G27" s="87">
        <v>49</v>
      </c>
      <c r="H27" s="109">
        <v>88</v>
      </c>
      <c r="I27" s="110">
        <v>17</v>
      </c>
      <c r="J27" s="60">
        <v>105</v>
      </c>
      <c r="K27" s="437">
        <v>310</v>
      </c>
      <c r="L27" s="438">
        <v>11</v>
      </c>
      <c r="M27" s="440">
        <v>321</v>
      </c>
      <c r="N27" s="439">
        <v>348</v>
      </c>
      <c r="O27" s="438">
        <v>5</v>
      </c>
      <c r="P27" s="440">
        <v>353</v>
      </c>
      <c r="Q27" s="109">
        <v>658</v>
      </c>
      <c r="R27" s="110">
        <v>16</v>
      </c>
      <c r="S27" s="87">
        <v>674</v>
      </c>
    </row>
    <row r="28" spans="1:19" ht="12.75">
      <c r="A28" s="218" t="s">
        <v>398</v>
      </c>
      <c r="B28" s="219">
        <v>48</v>
      </c>
      <c r="C28" s="86">
        <v>23</v>
      </c>
      <c r="D28" s="220">
        <v>71</v>
      </c>
      <c r="E28" s="238">
        <v>48</v>
      </c>
      <c r="F28" s="86">
        <v>43</v>
      </c>
      <c r="G28" s="87">
        <v>91</v>
      </c>
      <c r="H28" s="109">
        <v>96</v>
      </c>
      <c r="I28" s="110">
        <v>66</v>
      </c>
      <c r="J28" s="60">
        <v>162</v>
      </c>
      <c r="K28" s="437">
        <v>525</v>
      </c>
      <c r="L28" s="438">
        <v>33</v>
      </c>
      <c r="M28" s="440">
        <v>558</v>
      </c>
      <c r="N28" s="439">
        <v>537</v>
      </c>
      <c r="O28" s="438">
        <v>32</v>
      </c>
      <c r="P28" s="440">
        <v>569</v>
      </c>
      <c r="Q28" s="109">
        <v>1062</v>
      </c>
      <c r="R28" s="110">
        <v>65</v>
      </c>
      <c r="S28" s="87">
        <v>1127</v>
      </c>
    </row>
    <row r="29" spans="1:19" ht="12.75">
      <c r="A29" s="221" t="s">
        <v>536</v>
      </c>
      <c r="B29" s="222">
        <v>106</v>
      </c>
      <c r="C29" s="223">
        <v>83</v>
      </c>
      <c r="D29" s="224">
        <v>189</v>
      </c>
      <c r="E29" s="237">
        <v>126</v>
      </c>
      <c r="F29" s="223">
        <v>44</v>
      </c>
      <c r="G29" s="225">
        <v>170</v>
      </c>
      <c r="H29" s="222">
        <v>232</v>
      </c>
      <c r="I29" s="223">
        <v>127</v>
      </c>
      <c r="J29" s="225">
        <v>359</v>
      </c>
      <c r="K29" s="435">
        <v>1099</v>
      </c>
      <c r="L29" s="223">
        <v>112</v>
      </c>
      <c r="M29" s="225">
        <v>1211</v>
      </c>
      <c r="N29" s="222">
        <v>1120</v>
      </c>
      <c r="O29" s="223">
        <v>63</v>
      </c>
      <c r="P29" s="224">
        <v>1183</v>
      </c>
      <c r="Q29" s="237">
        <v>2219</v>
      </c>
      <c r="R29" s="223">
        <v>175</v>
      </c>
      <c r="S29" s="225">
        <v>2394</v>
      </c>
    </row>
    <row r="30" spans="1:19" ht="12.75">
      <c r="A30" s="218" t="s">
        <v>405</v>
      </c>
      <c r="B30" s="219">
        <v>42</v>
      </c>
      <c r="C30" s="86">
        <v>44</v>
      </c>
      <c r="D30" s="220">
        <v>86</v>
      </c>
      <c r="E30" s="238">
        <v>46</v>
      </c>
      <c r="F30" s="86">
        <v>20</v>
      </c>
      <c r="G30" s="87">
        <v>66</v>
      </c>
      <c r="H30" s="109">
        <v>88</v>
      </c>
      <c r="I30" s="110">
        <v>64</v>
      </c>
      <c r="J30" s="60">
        <v>152</v>
      </c>
      <c r="K30" s="437">
        <v>390</v>
      </c>
      <c r="L30" s="438">
        <v>69</v>
      </c>
      <c r="M30" s="440">
        <v>459</v>
      </c>
      <c r="N30" s="439">
        <v>389</v>
      </c>
      <c r="O30" s="438">
        <v>35</v>
      </c>
      <c r="P30" s="440">
        <v>424</v>
      </c>
      <c r="Q30" s="109">
        <v>779</v>
      </c>
      <c r="R30" s="110">
        <v>104</v>
      </c>
      <c r="S30" s="87">
        <v>883</v>
      </c>
    </row>
    <row r="31" spans="1:19" ht="12.75">
      <c r="A31" s="218" t="s">
        <v>406</v>
      </c>
      <c r="B31" s="219">
        <v>38</v>
      </c>
      <c r="C31" s="86">
        <v>29</v>
      </c>
      <c r="D31" s="220">
        <v>67</v>
      </c>
      <c r="E31" s="238">
        <v>39</v>
      </c>
      <c r="F31" s="86">
        <v>12</v>
      </c>
      <c r="G31" s="87">
        <v>51</v>
      </c>
      <c r="H31" s="109">
        <v>77</v>
      </c>
      <c r="I31" s="110">
        <v>41</v>
      </c>
      <c r="J31" s="60">
        <v>118</v>
      </c>
      <c r="K31" s="437">
        <v>417</v>
      </c>
      <c r="L31" s="438">
        <v>22</v>
      </c>
      <c r="M31" s="440">
        <v>439</v>
      </c>
      <c r="N31" s="439">
        <v>422</v>
      </c>
      <c r="O31" s="438">
        <v>15</v>
      </c>
      <c r="P31" s="440">
        <v>437</v>
      </c>
      <c r="Q31" s="109">
        <v>839</v>
      </c>
      <c r="R31" s="110">
        <v>37</v>
      </c>
      <c r="S31" s="87">
        <v>876</v>
      </c>
    </row>
    <row r="32" spans="1:19" ht="12.75">
      <c r="A32" s="218" t="s">
        <v>407</v>
      </c>
      <c r="B32" s="219">
        <v>26</v>
      </c>
      <c r="C32" s="86">
        <v>10</v>
      </c>
      <c r="D32" s="220">
        <v>36</v>
      </c>
      <c r="E32" s="238">
        <v>41</v>
      </c>
      <c r="F32" s="86">
        <v>12</v>
      </c>
      <c r="G32" s="87">
        <v>53</v>
      </c>
      <c r="H32" s="109">
        <v>67</v>
      </c>
      <c r="I32" s="110">
        <v>22</v>
      </c>
      <c r="J32" s="60">
        <v>89</v>
      </c>
      <c r="K32" s="437">
        <v>292</v>
      </c>
      <c r="L32" s="438">
        <v>21</v>
      </c>
      <c r="M32" s="440">
        <v>313</v>
      </c>
      <c r="N32" s="439">
        <v>309</v>
      </c>
      <c r="O32" s="438">
        <v>13</v>
      </c>
      <c r="P32" s="440">
        <v>322</v>
      </c>
      <c r="Q32" s="109">
        <v>601</v>
      </c>
      <c r="R32" s="110">
        <v>34</v>
      </c>
      <c r="S32" s="87">
        <v>635</v>
      </c>
    </row>
    <row r="33" spans="1:19" ht="12.75">
      <c r="A33" s="221" t="s">
        <v>537</v>
      </c>
      <c r="B33" s="222">
        <v>154</v>
      </c>
      <c r="C33" s="223">
        <v>110</v>
      </c>
      <c r="D33" s="224">
        <v>264</v>
      </c>
      <c r="E33" s="237">
        <v>128</v>
      </c>
      <c r="F33" s="223">
        <v>100</v>
      </c>
      <c r="G33" s="225">
        <v>228</v>
      </c>
      <c r="H33" s="222">
        <v>282</v>
      </c>
      <c r="I33" s="223">
        <v>210</v>
      </c>
      <c r="J33" s="225">
        <v>492</v>
      </c>
      <c r="K33" s="435">
        <v>1526</v>
      </c>
      <c r="L33" s="223">
        <v>155</v>
      </c>
      <c r="M33" s="225">
        <v>1681</v>
      </c>
      <c r="N33" s="222">
        <v>1519</v>
      </c>
      <c r="O33" s="223">
        <v>86</v>
      </c>
      <c r="P33" s="224">
        <v>1605</v>
      </c>
      <c r="Q33" s="237">
        <v>3045</v>
      </c>
      <c r="R33" s="223">
        <v>241</v>
      </c>
      <c r="S33" s="225">
        <v>3286</v>
      </c>
    </row>
    <row r="34" spans="1:19" ht="12.75">
      <c r="A34" s="218" t="s">
        <v>408</v>
      </c>
      <c r="B34" s="219">
        <v>74</v>
      </c>
      <c r="C34" s="86">
        <v>52</v>
      </c>
      <c r="D34" s="220">
        <v>126</v>
      </c>
      <c r="E34" s="238">
        <v>66</v>
      </c>
      <c r="F34" s="86">
        <v>56</v>
      </c>
      <c r="G34" s="87">
        <v>122</v>
      </c>
      <c r="H34" s="109">
        <v>140</v>
      </c>
      <c r="I34" s="110">
        <v>108</v>
      </c>
      <c r="J34" s="60">
        <v>248</v>
      </c>
      <c r="K34" s="437">
        <v>744</v>
      </c>
      <c r="L34" s="438">
        <v>93</v>
      </c>
      <c r="M34" s="440">
        <v>837</v>
      </c>
      <c r="N34" s="439">
        <v>731</v>
      </c>
      <c r="O34" s="438">
        <v>51</v>
      </c>
      <c r="P34" s="440">
        <v>782</v>
      </c>
      <c r="Q34" s="109">
        <v>1475</v>
      </c>
      <c r="R34" s="110">
        <v>144</v>
      </c>
      <c r="S34" s="87">
        <v>1619</v>
      </c>
    </row>
    <row r="35" spans="1:19" ht="12.75">
      <c r="A35" s="218" t="s">
        <v>409</v>
      </c>
      <c r="B35" s="219">
        <v>80</v>
      </c>
      <c r="C35" s="86">
        <v>58</v>
      </c>
      <c r="D35" s="220">
        <v>138</v>
      </c>
      <c r="E35" s="238">
        <v>62</v>
      </c>
      <c r="F35" s="86">
        <v>44</v>
      </c>
      <c r="G35" s="87">
        <v>106</v>
      </c>
      <c r="H35" s="109">
        <v>142</v>
      </c>
      <c r="I35" s="110">
        <v>102</v>
      </c>
      <c r="J35" s="60">
        <v>244</v>
      </c>
      <c r="K35" s="437">
        <v>782</v>
      </c>
      <c r="L35" s="438">
        <v>62</v>
      </c>
      <c r="M35" s="440">
        <v>844</v>
      </c>
      <c r="N35" s="439">
        <v>788</v>
      </c>
      <c r="O35" s="438">
        <v>35</v>
      </c>
      <c r="P35" s="440">
        <v>823</v>
      </c>
      <c r="Q35" s="109">
        <v>1570</v>
      </c>
      <c r="R35" s="110">
        <v>97</v>
      </c>
      <c r="S35" s="87">
        <v>1667</v>
      </c>
    </row>
    <row r="36" spans="1:19" ht="12.75">
      <c r="A36" s="221" t="s">
        <v>538</v>
      </c>
      <c r="B36" s="222">
        <v>123</v>
      </c>
      <c r="C36" s="223">
        <v>83</v>
      </c>
      <c r="D36" s="224">
        <v>206</v>
      </c>
      <c r="E36" s="237">
        <v>133</v>
      </c>
      <c r="F36" s="223">
        <v>109</v>
      </c>
      <c r="G36" s="225">
        <v>242</v>
      </c>
      <c r="H36" s="222">
        <v>256</v>
      </c>
      <c r="I36" s="223">
        <v>192</v>
      </c>
      <c r="J36" s="225">
        <v>448</v>
      </c>
      <c r="K36" s="435">
        <v>1439</v>
      </c>
      <c r="L36" s="223">
        <v>102</v>
      </c>
      <c r="M36" s="225">
        <v>1541</v>
      </c>
      <c r="N36" s="222">
        <v>1472</v>
      </c>
      <c r="O36" s="223">
        <v>39</v>
      </c>
      <c r="P36" s="224">
        <v>1511</v>
      </c>
      <c r="Q36" s="237">
        <v>2911</v>
      </c>
      <c r="R36" s="223">
        <v>141</v>
      </c>
      <c r="S36" s="225">
        <v>3052</v>
      </c>
    </row>
    <row r="37" spans="1:19" ht="12.75">
      <c r="A37" s="218" t="s">
        <v>410</v>
      </c>
      <c r="B37" s="219">
        <v>0</v>
      </c>
      <c r="C37" s="86">
        <v>15</v>
      </c>
      <c r="D37" s="220">
        <v>15</v>
      </c>
      <c r="E37" s="238">
        <v>0</v>
      </c>
      <c r="F37" s="86">
        <v>23</v>
      </c>
      <c r="G37" s="87">
        <v>23</v>
      </c>
      <c r="H37" s="109">
        <v>0</v>
      </c>
      <c r="I37" s="110">
        <v>38</v>
      </c>
      <c r="J37" s="60">
        <v>38</v>
      </c>
      <c r="K37" s="437">
        <v>165</v>
      </c>
      <c r="L37" s="438">
        <v>9</v>
      </c>
      <c r="M37" s="440">
        <v>174</v>
      </c>
      <c r="N37" s="439">
        <v>175</v>
      </c>
      <c r="O37" s="438">
        <v>1</v>
      </c>
      <c r="P37" s="440">
        <v>176</v>
      </c>
      <c r="Q37" s="109">
        <v>340</v>
      </c>
      <c r="R37" s="110">
        <v>10</v>
      </c>
      <c r="S37" s="87">
        <v>350</v>
      </c>
    </row>
    <row r="38" spans="1:19" ht="12.75">
      <c r="A38" s="218" t="s">
        <v>411</v>
      </c>
      <c r="B38" s="219">
        <v>81</v>
      </c>
      <c r="C38" s="86">
        <v>44</v>
      </c>
      <c r="D38" s="220">
        <v>125</v>
      </c>
      <c r="E38" s="238">
        <v>90</v>
      </c>
      <c r="F38" s="86">
        <v>55</v>
      </c>
      <c r="G38" s="87">
        <v>145</v>
      </c>
      <c r="H38" s="109">
        <v>171</v>
      </c>
      <c r="I38" s="110">
        <v>99</v>
      </c>
      <c r="J38" s="60">
        <v>270</v>
      </c>
      <c r="K38" s="437">
        <v>817</v>
      </c>
      <c r="L38" s="438">
        <v>63</v>
      </c>
      <c r="M38" s="440">
        <v>880</v>
      </c>
      <c r="N38" s="439">
        <v>829</v>
      </c>
      <c r="O38" s="438">
        <v>23</v>
      </c>
      <c r="P38" s="440">
        <v>852</v>
      </c>
      <c r="Q38" s="109">
        <v>1646</v>
      </c>
      <c r="R38" s="110">
        <v>86</v>
      </c>
      <c r="S38" s="87">
        <v>1732</v>
      </c>
    </row>
    <row r="39" spans="1:19" ht="12.75">
      <c r="A39" s="218" t="s">
        <v>412</v>
      </c>
      <c r="B39" s="219">
        <v>42</v>
      </c>
      <c r="C39" s="86">
        <v>24</v>
      </c>
      <c r="D39" s="220">
        <v>66</v>
      </c>
      <c r="E39" s="238">
        <v>43</v>
      </c>
      <c r="F39" s="86">
        <v>31</v>
      </c>
      <c r="G39" s="87">
        <v>74</v>
      </c>
      <c r="H39" s="109">
        <v>85</v>
      </c>
      <c r="I39" s="110">
        <v>55</v>
      </c>
      <c r="J39" s="60">
        <v>140</v>
      </c>
      <c r="K39" s="437">
        <v>457</v>
      </c>
      <c r="L39" s="438">
        <v>30</v>
      </c>
      <c r="M39" s="440">
        <v>487</v>
      </c>
      <c r="N39" s="439">
        <v>468</v>
      </c>
      <c r="O39" s="438">
        <v>15</v>
      </c>
      <c r="P39" s="440">
        <v>483</v>
      </c>
      <c r="Q39" s="109">
        <v>925</v>
      </c>
      <c r="R39" s="110">
        <v>45</v>
      </c>
      <c r="S39" s="87">
        <v>970</v>
      </c>
    </row>
    <row r="40" spans="1:19" ht="12.75">
      <c r="A40" s="221" t="s">
        <v>539</v>
      </c>
      <c r="B40" s="222">
        <v>110</v>
      </c>
      <c r="C40" s="223">
        <v>78</v>
      </c>
      <c r="D40" s="224">
        <v>188</v>
      </c>
      <c r="E40" s="237">
        <v>116</v>
      </c>
      <c r="F40" s="223">
        <v>39</v>
      </c>
      <c r="G40" s="225">
        <v>155</v>
      </c>
      <c r="H40" s="222">
        <v>226</v>
      </c>
      <c r="I40" s="223">
        <v>117</v>
      </c>
      <c r="J40" s="225">
        <v>343</v>
      </c>
      <c r="K40" s="435">
        <v>1120</v>
      </c>
      <c r="L40" s="223">
        <v>98</v>
      </c>
      <c r="M40" s="225">
        <v>1218</v>
      </c>
      <c r="N40" s="222">
        <v>1255</v>
      </c>
      <c r="O40" s="223">
        <v>50</v>
      </c>
      <c r="P40" s="224">
        <v>1305</v>
      </c>
      <c r="Q40" s="237">
        <v>2375</v>
      </c>
      <c r="R40" s="223">
        <v>148</v>
      </c>
      <c r="S40" s="225">
        <v>2523</v>
      </c>
    </row>
    <row r="41" spans="1:19" ht="12.75">
      <c r="A41" s="218" t="s">
        <v>413</v>
      </c>
      <c r="B41" s="219">
        <v>55</v>
      </c>
      <c r="C41" s="86">
        <v>45</v>
      </c>
      <c r="D41" s="220">
        <v>100</v>
      </c>
      <c r="E41" s="238">
        <v>57</v>
      </c>
      <c r="F41" s="86">
        <v>20</v>
      </c>
      <c r="G41" s="87">
        <v>77</v>
      </c>
      <c r="H41" s="109">
        <v>112</v>
      </c>
      <c r="I41" s="110">
        <v>65</v>
      </c>
      <c r="J41" s="60">
        <v>177</v>
      </c>
      <c r="K41" s="437">
        <v>529</v>
      </c>
      <c r="L41" s="438">
        <v>52</v>
      </c>
      <c r="M41" s="440">
        <v>581</v>
      </c>
      <c r="N41" s="439">
        <v>568</v>
      </c>
      <c r="O41" s="438">
        <v>24</v>
      </c>
      <c r="P41" s="440">
        <v>592</v>
      </c>
      <c r="Q41" s="109">
        <v>1097</v>
      </c>
      <c r="R41" s="110">
        <v>76</v>
      </c>
      <c r="S41" s="87">
        <v>1173</v>
      </c>
    </row>
    <row r="42" spans="1:19" ht="12.75">
      <c r="A42" s="218" t="s">
        <v>414</v>
      </c>
      <c r="B42" s="219">
        <v>1</v>
      </c>
      <c r="C42" s="86">
        <v>6</v>
      </c>
      <c r="D42" s="220">
        <v>7</v>
      </c>
      <c r="E42" s="238">
        <v>0</v>
      </c>
      <c r="F42" s="86">
        <v>0</v>
      </c>
      <c r="G42" s="87">
        <v>0</v>
      </c>
      <c r="H42" s="109">
        <v>1</v>
      </c>
      <c r="I42" s="110">
        <v>6</v>
      </c>
      <c r="J42" s="60">
        <v>7</v>
      </c>
      <c r="K42" s="437">
        <v>142</v>
      </c>
      <c r="L42" s="438"/>
      <c r="M42" s="440">
        <v>142</v>
      </c>
      <c r="N42" s="439">
        <v>160</v>
      </c>
      <c r="O42" s="438"/>
      <c r="P42" s="440">
        <v>160</v>
      </c>
      <c r="Q42" s="109">
        <v>302</v>
      </c>
      <c r="R42" s="110">
        <v>0</v>
      </c>
      <c r="S42" s="87">
        <v>302</v>
      </c>
    </row>
    <row r="43" spans="1:19" ht="12.75">
      <c r="A43" s="218" t="s">
        <v>415</v>
      </c>
      <c r="B43" s="219">
        <v>54</v>
      </c>
      <c r="C43" s="86">
        <v>27</v>
      </c>
      <c r="D43" s="220">
        <v>81</v>
      </c>
      <c r="E43" s="238">
        <v>59</v>
      </c>
      <c r="F43" s="86">
        <v>19</v>
      </c>
      <c r="G43" s="87">
        <v>78</v>
      </c>
      <c r="H43" s="109">
        <v>113</v>
      </c>
      <c r="I43" s="110">
        <v>46</v>
      </c>
      <c r="J43" s="60">
        <v>159</v>
      </c>
      <c r="K43" s="437">
        <v>449</v>
      </c>
      <c r="L43" s="438">
        <v>46</v>
      </c>
      <c r="M43" s="440">
        <v>495</v>
      </c>
      <c r="N43" s="439">
        <v>527</v>
      </c>
      <c r="O43" s="438">
        <v>26</v>
      </c>
      <c r="P43" s="440">
        <v>553</v>
      </c>
      <c r="Q43" s="109">
        <v>976</v>
      </c>
      <c r="R43" s="110">
        <v>72</v>
      </c>
      <c r="S43" s="87">
        <v>1048</v>
      </c>
    </row>
    <row r="44" spans="1:19" ht="12.75">
      <c r="A44" s="221" t="s">
        <v>540</v>
      </c>
      <c r="B44" s="222">
        <v>49</v>
      </c>
      <c r="C44" s="223">
        <v>40</v>
      </c>
      <c r="D44" s="224">
        <v>89</v>
      </c>
      <c r="E44" s="237">
        <v>45</v>
      </c>
      <c r="F44" s="223">
        <v>38</v>
      </c>
      <c r="G44" s="225">
        <v>83</v>
      </c>
      <c r="H44" s="222">
        <v>94</v>
      </c>
      <c r="I44" s="223">
        <v>78</v>
      </c>
      <c r="J44" s="225">
        <v>172</v>
      </c>
      <c r="K44" s="435">
        <v>543</v>
      </c>
      <c r="L44" s="223">
        <v>48</v>
      </c>
      <c r="M44" s="225">
        <v>591</v>
      </c>
      <c r="N44" s="222">
        <v>573</v>
      </c>
      <c r="O44" s="223">
        <v>1</v>
      </c>
      <c r="P44" s="224">
        <v>574</v>
      </c>
      <c r="Q44" s="237">
        <v>1116</v>
      </c>
      <c r="R44" s="223">
        <v>49</v>
      </c>
      <c r="S44" s="225">
        <v>1165</v>
      </c>
    </row>
    <row r="45" spans="1:19" ht="12.75">
      <c r="A45" s="218" t="s">
        <v>422</v>
      </c>
      <c r="B45" s="219">
        <v>49</v>
      </c>
      <c r="C45" s="86">
        <v>40</v>
      </c>
      <c r="D45" s="220">
        <v>89</v>
      </c>
      <c r="E45" s="238">
        <v>45</v>
      </c>
      <c r="F45" s="86">
        <v>38</v>
      </c>
      <c r="G45" s="87">
        <v>83</v>
      </c>
      <c r="H45" s="109">
        <v>94</v>
      </c>
      <c r="I45" s="110">
        <v>78</v>
      </c>
      <c r="J45" s="60">
        <v>172</v>
      </c>
      <c r="K45" s="437">
        <v>543</v>
      </c>
      <c r="L45" s="438">
        <v>48</v>
      </c>
      <c r="M45" s="440">
        <v>591</v>
      </c>
      <c r="N45" s="439">
        <v>573</v>
      </c>
      <c r="O45" s="438">
        <v>1</v>
      </c>
      <c r="P45" s="440">
        <v>574</v>
      </c>
      <c r="Q45" s="109">
        <v>1116</v>
      </c>
      <c r="R45" s="110">
        <v>49</v>
      </c>
      <c r="S45" s="87">
        <v>1165</v>
      </c>
    </row>
    <row r="46" spans="1:19" ht="12.75">
      <c r="A46" s="221" t="s">
        <v>541</v>
      </c>
      <c r="B46" s="222">
        <v>225</v>
      </c>
      <c r="C46" s="223">
        <v>145</v>
      </c>
      <c r="D46" s="224">
        <v>370</v>
      </c>
      <c r="E46" s="237">
        <v>250</v>
      </c>
      <c r="F46" s="223">
        <v>131</v>
      </c>
      <c r="G46" s="225">
        <v>381</v>
      </c>
      <c r="H46" s="222">
        <v>475</v>
      </c>
      <c r="I46" s="223">
        <v>276</v>
      </c>
      <c r="J46" s="225">
        <v>751</v>
      </c>
      <c r="K46" s="435">
        <v>2012</v>
      </c>
      <c r="L46" s="223">
        <v>150</v>
      </c>
      <c r="M46" s="225">
        <v>2162</v>
      </c>
      <c r="N46" s="222">
        <v>2109</v>
      </c>
      <c r="O46" s="223">
        <v>46</v>
      </c>
      <c r="P46" s="224">
        <v>2155</v>
      </c>
      <c r="Q46" s="237">
        <v>4121</v>
      </c>
      <c r="R46" s="223">
        <v>196</v>
      </c>
      <c r="S46" s="225">
        <v>4317</v>
      </c>
    </row>
    <row r="47" spans="1:19" ht="12.75">
      <c r="A47" s="218" t="s">
        <v>423</v>
      </c>
      <c r="B47" s="219">
        <v>43</v>
      </c>
      <c r="C47" s="86">
        <v>24</v>
      </c>
      <c r="D47" s="220">
        <v>67</v>
      </c>
      <c r="E47" s="238">
        <v>51</v>
      </c>
      <c r="F47" s="86">
        <v>22</v>
      </c>
      <c r="G47" s="87">
        <v>73</v>
      </c>
      <c r="H47" s="109">
        <v>94</v>
      </c>
      <c r="I47" s="110">
        <v>46</v>
      </c>
      <c r="J47" s="60">
        <v>140</v>
      </c>
      <c r="K47" s="437">
        <v>387</v>
      </c>
      <c r="L47" s="438">
        <v>22</v>
      </c>
      <c r="M47" s="440">
        <v>409</v>
      </c>
      <c r="N47" s="439">
        <v>404</v>
      </c>
      <c r="O47" s="438">
        <v>5</v>
      </c>
      <c r="P47" s="440">
        <v>409</v>
      </c>
      <c r="Q47" s="109">
        <v>791</v>
      </c>
      <c r="R47" s="110">
        <v>27</v>
      </c>
      <c r="S47" s="87">
        <v>818</v>
      </c>
    </row>
    <row r="48" spans="1:19" ht="12.75">
      <c r="A48" s="218" t="s">
        <v>424</v>
      </c>
      <c r="B48" s="219">
        <v>31</v>
      </c>
      <c r="C48" s="86">
        <v>7</v>
      </c>
      <c r="D48" s="220">
        <v>38</v>
      </c>
      <c r="E48" s="238">
        <v>32</v>
      </c>
      <c r="F48" s="86">
        <v>10</v>
      </c>
      <c r="G48" s="87">
        <v>42</v>
      </c>
      <c r="H48" s="109">
        <v>63</v>
      </c>
      <c r="I48" s="110">
        <v>17</v>
      </c>
      <c r="J48" s="60">
        <v>80</v>
      </c>
      <c r="K48" s="437">
        <v>284</v>
      </c>
      <c r="L48" s="438">
        <v>14</v>
      </c>
      <c r="M48" s="440">
        <v>298</v>
      </c>
      <c r="N48" s="439">
        <v>317</v>
      </c>
      <c r="O48" s="438">
        <v>3</v>
      </c>
      <c r="P48" s="440">
        <v>320</v>
      </c>
      <c r="Q48" s="109">
        <v>601</v>
      </c>
      <c r="R48" s="110">
        <v>17</v>
      </c>
      <c r="S48" s="87">
        <v>618</v>
      </c>
    </row>
    <row r="49" spans="1:19" ht="12.75">
      <c r="A49" s="218" t="s">
        <v>425</v>
      </c>
      <c r="B49" s="219">
        <v>43</v>
      </c>
      <c r="C49" s="86">
        <v>41</v>
      </c>
      <c r="D49" s="220">
        <v>84</v>
      </c>
      <c r="E49" s="238">
        <v>51</v>
      </c>
      <c r="F49" s="86">
        <v>35</v>
      </c>
      <c r="G49" s="87">
        <v>86</v>
      </c>
      <c r="H49" s="109">
        <v>94</v>
      </c>
      <c r="I49" s="110">
        <v>76</v>
      </c>
      <c r="J49" s="60">
        <v>170</v>
      </c>
      <c r="K49" s="437">
        <v>418</v>
      </c>
      <c r="L49" s="438">
        <v>29</v>
      </c>
      <c r="M49" s="440">
        <v>447</v>
      </c>
      <c r="N49" s="439">
        <v>440</v>
      </c>
      <c r="O49" s="438">
        <v>3</v>
      </c>
      <c r="P49" s="440">
        <v>443</v>
      </c>
      <c r="Q49" s="109">
        <v>858</v>
      </c>
      <c r="R49" s="110">
        <v>32</v>
      </c>
      <c r="S49" s="87">
        <v>890</v>
      </c>
    </row>
    <row r="50" spans="1:19" ht="12.75">
      <c r="A50" s="218" t="s">
        <v>426</v>
      </c>
      <c r="B50" s="219">
        <v>39</v>
      </c>
      <c r="C50" s="86">
        <v>21</v>
      </c>
      <c r="D50" s="220">
        <v>60</v>
      </c>
      <c r="E50" s="238">
        <v>42</v>
      </c>
      <c r="F50" s="86">
        <v>14</v>
      </c>
      <c r="G50" s="87">
        <v>56</v>
      </c>
      <c r="H50" s="109">
        <v>81</v>
      </c>
      <c r="I50" s="110">
        <v>35</v>
      </c>
      <c r="J50" s="60">
        <v>116</v>
      </c>
      <c r="K50" s="437">
        <v>295</v>
      </c>
      <c r="L50" s="438">
        <v>24</v>
      </c>
      <c r="M50" s="440">
        <v>319</v>
      </c>
      <c r="N50" s="439">
        <v>314</v>
      </c>
      <c r="O50" s="438">
        <v>12</v>
      </c>
      <c r="P50" s="440">
        <v>326</v>
      </c>
      <c r="Q50" s="109">
        <v>609</v>
      </c>
      <c r="R50" s="110">
        <v>36</v>
      </c>
      <c r="S50" s="87">
        <v>645</v>
      </c>
    </row>
    <row r="51" spans="1:19" ht="12.75">
      <c r="A51" s="218" t="s">
        <v>427</v>
      </c>
      <c r="B51" s="219">
        <v>37</v>
      </c>
      <c r="C51" s="86">
        <v>27</v>
      </c>
      <c r="D51" s="220">
        <v>64</v>
      </c>
      <c r="E51" s="238">
        <v>44</v>
      </c>
      <c r="F51" s="86">
        <v>27</v>
      </c>
      <c r="G51" s="87">
        <v>71</v>
      </c>
      <c r="H51" s="109">
        <v>81</v>
      </c>
      <c r="I51" s="110">
        <v>54</v>
      </c>
      <c r="J51" s="60">
        <v>135</v>
      </c>
      <c r="K51" s="437">
        <v>331</v>
      </c>
      <c r="L51" s="438">
        <v>32</v>
      </c>
      <c r="M51" s="440">
        <v>363</v>
      </c>
      <c r="N51" s="439">
        <v>332</v>
      </c>
      <c r="O51" s="438">
        <v>14</v>
      </c>
      <c r="P51" s="440">
        <v>346</v>
      </c>
      <c r="Q51" s="109">
        <v>663</v>
      </c>
      <c r="R51" s="110">
        <v>46</v>
      </c>
      <c r="S51" s="87">
        <v>709</v>
      </c>
    </row>
    <row r="52" spans="1:19" ht="12.75">
      <c r="A52" s="218" t="s">
        <v>428</v>
      </c>
      <c r="B52" s="219">
        <v>32</v>
      </c>
      <c r="C52" s="86">
        <v>25</v>
      </c>
      <c r="D52" s="220">
        <v>57</v>
      </c>
      <c r="E52" s="238">
        <v>30</v>
      </c>
      <c r="F52" s="86">
        <v>23</v>
      </c>
      <c r="G52" s="87">
        <v>53</v>
      </c>
      <c r="H52" s="109">
        <v>62</v>
      </c>
      <c r="I52" s="110">
        <v>48</v>
      </c>
      <c r="J52" s="60">
        <v>110</v>
      </c>
      <c r="K52" s="437">
        <v>297</v>
      </c>
      <c r="L52" s="438">
        <v>29</v>
      </c>
      <c r="M52" s="440">
        <v>326</v>
      </c>
      <c r="N52" s="439">
        <v>302</v>
      </c>
      <c r="O52" s="438">
        <v>9</v>
      </c>
      <c r="P52" s="440">
        <v>311</v>
      </c>
      <c r="Q52" s="109">
        <v>599</v>
      </c>
      <c r="R52" s="110">
        <v>38</v>
      </c>
      <c r="S52" s="87">
        <v>637</v>
      </c>
    </row>
    <row r="53" spans="1:19" ht="12.75">
      <c r="A53" s="221" t="s">
        <v>542</v>
      </c>
      <c r="B53" s="222">
        <v>369</v>
      </c>
      <c r="C53" s="223">
        <v>232</v>
      </c>
      <c r="D53" s="224">
        <v>601</v>
      </c>
      <c r="E53" s="237">
        <v>392</v>
      </c>
      <c r="F53" s="223">
        <v>207</v>
      </c>
      <c r="G53" s="225">
        <v>599</v>
      </c>
      <c r="H53" s="222">
        <v>761</v>
      </c>
      <c r="I53" s="223">
        <v>439</v>
      </c>
      <c r="J53" s="225">
        <v>1200</v>
      </c>
      <c r="K53" s="435">
        <v>3968</v>
      </c>
      <c r="L53" s="223">
        <v>399</v>
      </c>
      <c r="M53" s="225">
        <v>4367</v>
      </c>
      <c r="N53" s="222">
        <v>4080</v>
      </c>
      <c r="O53" s="223">
        <v>198</v>
      </c>
      <c r="P53" s="224">
        <v>4278</v>
      </c>
      <c r="Q53" s="237">
        <v>8048</v>
      </c>
      <c r="R53" s="223">
        <v>597</v>
      </c>
      <c r="S53" s="225">
        <v>8645</v>
      </c>
    </row>
    <row r="54" spans="1:19" ht="12.75">
      <c r="A54" s="218" t="s">
        <v>434</v>
      </c>
      <c r="B54" s="219">
        <v>39</v>
      </c>
      <c r="C54" s="86">
        <v>24</v>
      </c>
      <c r="D54" s="220">
        <v>63</v>
      </c>
      <c r="E54" s="238">
        <v>45</v>
      </c>
      <c r="F54" s="86">
        <v>17</v>
      </c>
      <c r="G54" s="87">
        <v>62</v>
      </c>
      <c r="H54" s="109">
        <v>84</v>
      </c>
      <c r="I54" s="110">
        <v>41</v>
      </c>
      <c r="J54" s="60">
        <v>125</v>
      </c>
      <c r="K54" s="437">
        <v>410</v>
      </c>
      <c r="L54" s="438">
        <v>49</v>
      </c>
      <c r="M54" s="440">
        <v>459</v>
      </c>
      <c r="N54" s="439">
        <v>422</v>
      </c>
      <c r="O54" s="438">
        <v>24</v>
      </c>
      <c r="P54" s="440">
        <v>446</v>
      </c>
      <c r="Q54" s="109">
        <v>832</v>
      </c>
      <c r="R54" s="110">
        <v>73</v>
      </c>
      <c r="S54" s="87">
        <v>905</v>
      </c>
    </row>
    <row r="55" spans="1:19" ht="12.75">
      <c r="A55" s="218" t="s">
        <v>435</v>
      </c>
      <c r="B55" s="219">
        <v>47</v>
      </c>
      <c r="C55" s="86">
        <v>28</v>
      </c>
      <c r="D55" s="220">
        <v>75</v>
      </c>
      <c r="E55" s="238">
        <v>45</v>
      </c>
      <c r="F55" s="86">
        <v>35</v>
      </c>
      <c r="G55" s="87">
        <v>80</v>
      </c>
      <c r="H55" s="109">
        <v>92</v>
      </c>
      <c r="I55" s="110">
        <v>63</v>
      </c>
      <c r="J55" s="60">
        <v>155</v>
      </c>
      <c r="K55" s="437">
        <v>476</v>
      </c>
      <c r="L55" s="438">
        <v>63</v>
      </c>
      <c r="M55" s="440">
        <v>539</v>
      </c>
      <c r="N55" s="439">
        <v>479</v>
      </c>
      <c r="O55" s="438">
        <v>33</v>
      </c>
      <c r="P55" s="440">
        <v>512</v>
      </c>
      <c r="Q55" s="109">
        <v>955</v>
      </c>
      <c r="R55" s="110">
        <v>96</v>
      </c>
      <c r="S55" s="87">
        <v>1051</v>
      </c>
    </row>
    <row r="56" spans="1:19" ht="12.75">
      <c r="A56" s="218" t="s">
        <v>436</v>
      </c>
      <c r="B56" s="219">
        <v>58</v>
      </c>
      <c r="C56" s="86">
        <v>42</v>
      </c>
      <c r="D56" s="220">
        <v>100</v>
      </c>
      <c r="E56" s="238">
        <v>56</v>
      </c>
      <c r="F56" s="86">
        <v>42</v>
      </c>
      <c r="G56" s="87">
        <v>98</v>
      </c>
      <c r="H56" s="109">
        <v>114</v>
      </c>
      <c r="I56" s="110">
        <v>84</v>
      </c>
      <c r="J56" s="60">
        <v>198</v>
      </c>
      <c r="K56" s="437">
        <v>631</v>
      </c>
      <c r="L56" s="438">
        <v>70</v>
      </c>
      <c r="M56" s="440">
        <v>701</v>
      </c>
      <c r="N56" s="439">
        <v>662</v>
      </c>
      <c r="O56" s="438">
        <v>34</v>
      </c>
      <c r="P56" s="440">
        <v>696</v>
      </c>
      <c r="Q56" s="109">
        <v>1293</v>
      </c>
      <c r="R56" s="110">
        <v>104</v>
      </c>
      <c r="S56" s="87">
        <v>1397</v>
      </c>
    </row>
    <row r="57" spans="1:19" ht="12.75">
      <c r="A57" s="218" t="s">
        <v>437</v>
      </c>
      <c r="B57" s="219">
        <v>39</v>
      </c>
      <c r="C57" s="86">
        <v>17</v>
      </c>
      <c r="D57" s="220">
        <v>56</v>
      </c>
      <c r="E57" s="238">
        <v>44</v>
      </c>
      <c r="F57" s="86">
        <v>21</v>
      </c>
      <c r="G57" s="87">
        <v>65</v>
      </c>
      <c r="H57" s="109">
        <v>83</v>
      </c>
      <c r="I57" s="110">
        <v>38</v>
      </c>
      <c r="J57" s="60">
        <v>121</v>
      </c>
      <c r="K57" s="437">
        <v>396</v>
      </c>
      <c r="L57" s="438">
        <v>34</v>
      </c>
      <c r="M57" s="440">
        <v>430</v>
      </c>
      <c r="N57" s="439">
        <v>403</v>
      </c>
      <c r="O57" s="438">
        <v>20</v>
      </c>
      <c r="P57" s="440">
        <v>423</v>
      </c>
      <c r="Q57" s="109">
        <v>799</v>
      </c>
      <c r="R57" s="110">
        <v>54</v>
      </c>
      <c r="S57" s="87">
        <v>853</v>
      </c>
    </row>
    <row r="58" spans="1:19" ht="12.75">
      <c r="A58" s="218" t="s">
        <v>438</v>
      </c>
      <c r="B58" s="219">
        <v>43</v>
      </c>
      <c r="C58" s="86">
        <v>41</v>
      </c>
      <c r="D58" s="220">
        <v>84</v>
      </c>
      <c r="E58" s="238">
        <v>47</v>
      </c>
      <c r="F58" s="86">
        <v>37</v>
      </c>
      <c r="G58" s="87">
        <v>84</v>
      </c>
      <c r="H58" s="109">
        <v>90</v>
      </c>
      <c r="I58" s="110">
        <v>78</v>
      </c>
      <c r="J58" s="60">
        <v>168</v>
      </c>
      <c r="K58" s="437">
        <v>527</v>
      </c>
      <c r="L58" s="438">
        <v>52</v>
      </c>
      <c r="M58" s="440">
        <v>579</v>
      </c>
      <c r="N58" s="439">
        <v>506</v>
      </c>
      <c r="O58" s="438">
        <v>16</v>
      </c>
      <c r="P58" s="440">
        <v>522</v>
      </c>
      <c r="Q58" s="109">
        <v>1033</v>
      </c>
      <c r="R58" s="110">
        <v>68</v>
      </c>
      <c r="S58" s="87">
        <v>1101</v>
      </c>
    </row>
    <row r="59" spans="1:19" ht="12.75">
      <c r="A59" s="218" t="s">
        <v>439</v>
      </c>
      <c r="B59" s="219">
        <v>49</v>
      </c>
      <c r="C59" s="86">
        <v>24</v>
      </c>
      <c r="D59" s="220">
        <v>73</v>
      </c>
      <c r="E59" s="238">
        <v>62</v>
      </c>
      <c r="F59" s="86">
        <v>14</v>
      </c>
      <c r="G59" s="87">
        <v>76</v>
      </c>
      <c r="H59" s="109">
        <v>111</v>
      </c>
      <c r="I59" s="110">
        <v>38</v>
      </c>
      <c r="J59" s="60">
        <v>149</v>
      </c>
      <c r="K59" s="437">
        <v>549</v>
      </c>
      <c r="L59" s="438">
        <v>41</v>
      </c>
      <c r="M59" s="440">
        <v>590</v>
      </c>
      <c r="N59" s="439">
        <v>563</v>
      </c>
      <c r="O59" s="438">
        <v>21</v>
      </c>
      <c r="P59" s="440">
        <v>584</v>
      </c>
      <c r="Q59" s="109">
        <v>1112</v>
      </c>
      <c r="R59" s="110">
        <v>62</v>
      </c>
      <c r="S59" s="87">
        <v>1174</v>
      </c>
    </row>
    <row r="60" spans="1:19" ht="12.75">
      <c r="A60" s="218" t="s">
        <v>440</v>
      </c>
      <c r="B60" s="219">
        <v>54</v>
      </c>
      <c r="C60" s="86">
        <v>35</v>
      </c>
      <c r="D60" s="220">
        <v>89</v>
      </c>
      <c r="E60" s="238">
        <v>47</v>
      </c>
      <c r="F60" s="86">
        <v>25</v>
      </c>
      <c r="G60" s="87">
        <v>72</v>
      </c>
      <c r="H60" s="109">
        <v>101</v>
      </c>
      <c r="I60" s="110">
        <v>60</v>
      </c>
      <c r="J60" s="60">
        <v>161</v>
      </c>
      <c r="K60" s="437">
        <v>500</v>
      </c>
      <c r="L60" s="438">
        <v>58</v>
      </c>
      <c r="M60" s="440">
        <v>558</v>
      </c>
      <c r="N60" s="439">
        <v>540</v>
      </c>
      <c r="O60" s="438">
        <v>31</v>
      </c>
      <c r="P60" s="440">
        <v>571</v>
      </c>
      <c r="Q60" s="109">
        <v>1040</v>
      </c>
      <c r="R60" s="110">
        <v>89</v>
      </c>
      <c r="S60" s="87">
        <v>1129</v>
      </c>
    </row>
    <row r="61" spans="1:19" ht="12.75">
      <c r="A61" s="218" t="s">
        <v>441</v>
      </c>
      <c r="B61" s="219">
        <v>40</v>
      </c>
      <c r="C61" s="86">
        <v>21</v>
      </c>
      <c r="D61" s="220">
        <v>61</v>
      </c>
      <c r="E61" s="238">
        <v>46</v>
      </c>
      <c r="F61" s="86">
        <v>16</v>
      </c>
      <c r="G61" s="87">
        <v>62</v>
      </c>
      <c r="H61" s="109">
        <v>86</v>
      </c>
      <c r="I61" s="110">
        <v>37</v>
      </c>
      <c r="J61" s="60">
        <v>123</v>
      </c>
      <c r="K61" s="437">
        <v>479</v>
      </c>
      <c r="L61" s="438">
        <v>32</v>
      </c>
      <c r="M61" s="440">
        <v>511</v>
      </c>
      <c r="N61" s="439">
        <v>505</v>
      </c>
      <c r="O61" s="438">
        <v>19</v>
      </c>
      <c r="P61" s="440">
        <v>524</v>
      </c>
      <c r="Q61" s="109">
        <v>984</v>
      </c>
      <c r="R61" s="110">
        <v>51</v>
      </c>
      <c r="S61" s="87">
        <v>1035</v>
      </c>
    </row>
    <row r="62" spans="1:19" ht="12.75">
      <c r="A62" s="221" t="s">
        <v>543</v>
      </c>
      <c r="B62" s="222">
        <v>171</v>
      </c>
      <c r="C62" s="223">
        <v>95</v>
      </c>
      <c r="D62" s="224">
        <v>266</v>
      </c>
      <c r="E62" s="237">
        <v>156</v>
      </c>
      <c r="F62" s="223">
        <v>83</v>
      </c>
      <c r="G62" s="225">
        <v>239</v>
      </c>
      <c r="H62" s="222">
        <v>327</v>
      </c>
      <c r="I62" s="223">
        <v>178</v>
      </c>
      <c r="J62" s="225">
        <v>505</v>
      </c>
      <c r="K62" s="435">
        <v>1239</v>
      </c>
      <c r="L62" s="223">
        <v>158</v>
      </c>
      <c r="M62" s="225">
        <v>1397</v>
      </c>
      <c r="N62" s="222">
        <v>1318</v>
      </c>
      <c r="O62" s="223">
        <v>91</v>
      </c>
      <c r="P62" s="224">
        <v>1409</v>
      </c>
      <c r="Q62" s="237">
        <v>2557</v>
      </c>
      <c r="R62" s="223">
        <v>249</v>
      </c>
      <c r="S62" s="225">
        <v>2806</v>
      </c>
    </row>
    <row r="63" spans="1:19" ht="12.75">
      <c r="A63" s="218" t="s">
        <v>442</v>
      </c>
      <c r="B63" s="219">
        <v>43</v>
      </c>
      <c r="C63" s="86">
        <v>30</v>
      </c>
      <c r="D63" s="220">
        <v>73</v>
      </c>
      <c r="E63" s="238">
        <v>46</v>
      </c>
      <c r="F63" s="86">
        <v>17</v>
      </c>
      <c r="G63" s="87">
        <v>63</v>
      </c>
      <c r="H63" s="109">
        <v>89</v>
      </c>
      <c r="I63" s="110">
        <v>47</v>
      </c>
      <c r="J63" s="60">
        <v>136</v>
      </c>
      <c r="K63" s="437">
        <v>322</v>
      </c>
      <c r="L63" s="438">
        <v>39</v>
      </c>
      <c r="M63" s="440">
        <v>361</v>
      </c>
      <c r="N63" s="439">
        <v>335</v>
      </c>
      <c r="O63" s="438">
        <v>18</v>
      </c>
      <c r="P63" s="440">
        <v>353</v>
      </c>
      <c r="Q63" s="109">
        <v>657</v>
      </c>
      <c r="R63" s="110">
        <v>57</v>
      </c>
      <c r="S63" s="87">
        <v>714</v>
      </c>
    </row>
    <row r="64" spans="1:19" ht="12.75">
      <c r="A64" s="218" t="s">
        <v>443</v>
      </c>
      <c r="B64" s="219">
        <v>70</v>
      </c>
      <c r="C64" s="86">
        <v>46</v>
      </c>
      <c r="D64" s="220">
        <v>116</v>
      </c>
      <c r="E64" s="238">
        <v>64</v>
      </c>
      <c r="F64" s="86">
        <v>44</v>
      </c>
      <c r="G64" s="87">
        <v>108</v>
      </c>
      <c r="H64" s="109">
        <v>134</v>
      </c>
      <c r="I64" s="110">
        <v>90</v>
      </c>
      <c r="J64" s="60">
        <v>224</v>
      </c>
      <c r="K64" s="437">
        <v>411</v>
      </c>
      <c r="L64" s="438">
        <v>64</v>
      </c>
      <c r="M64" s="440">
        <v>475</v>
      </c>
      <c r="N64" s="439">
        <v>448</v>
      </c>
      <c r="O64" s="438">
        <v>52</v>
      </c>
      <c r="P64" s="440">
        <v>500</v>
      </c>
      <c r="Q64" s="109">
        <v>859</v>
      </c>
      <c r="R64" s="110">
        <v>116</v>
      </c>
      <c r="S64" s="87">
        <v>975</v>
      </c>
    </row>
    <row r="65" spans="1:19" ht="12.75">
      <c r="A65" s="218" t="s">
        <v>444</v>
      </c>
      <c r="B65" s="219">
        <v>0</v>
      </c>
      <c r="C65" s="86">
        <v>6</v>
      </c>
      <c r="D65" s="220">
        <v>6</v>
      </c>
      <c r="E65" s="238">
        <v>0</v>
      </c>
      <c r="F65" s="86">
        <v>2</v>
      </c>
      <c r="G65" s="87">
        <v>2</v>
      </c>
      <c r="H65" s="109">
        <v>0</v>
      </c>
      <c r="I65" s="110">
        <v>8</v>
      </c>
      <c r="J65" s="60">
        <v>8</v>
      </c>
      <c r="K65" s="436">
        <v>0</v>
      </c>
      <c r="L65" s="86">
        <v>0</v>
      </c>
      <c r="M65" s="87">
        <v>0</v>
      </c>
      <c r="N65" s="219">
        <v>0</v>
      </c>
      <c r="O65" s="86">
        <v>0</v>
      </c>
      <c r="P65" s="220">
        <v>0</v>
      </c>
      <c r="Q65" s="109">
        <v>0</v>
      </c>
      <c r="R65" s="110">
        <v>0</v>
      </c>
      <c r="S65" s="87">
        <v>0</v>
      </c>
    </row>
    <row r="66" spans="1:19" ht="12.75">
      <c r="A66" s="218" t="s">
        <v>445</v>
      </c>
      <c r="B66" s="219">
        <v>58</v>
      </c>
      <c r="C66" s="86">
        <v>13</v>
      </c>
      <c r="D66" s="220">
        <v>71</v>
      </c>
      <c r="E66" s="238">
        <v>46</v>
      </c>
      <c r="F66" s="86">
        <v>20</v>
      </c>
      <c r="G66" s="87">
        <v>66</v>
      </c>
      <c r="H66" s="109">
        <v>104</v>
      </c>
      <c r="I66" s="110">
        <v>33</v>
      </c>
      <c r="J66" s="60">
        <v>137</v>
      </c>
      <c r="K66" s="437">
        <v>506</v>
      </c>
      <c r="L66" s="438">
        <v>55</v>
      </c>
      <c r="M66" s="440">
        <v>561</v>
      </c>
      <c r="N66" s="439">
        <v>535</v>
      </c>
      <c r="O66" s="438">
        <v>21</v>
      </c>
      <c r="P66" s="440">
        <v>556</v>
      </c>
      <c r="Q66" s="109">
        <v>1041</v>
      </c>
      <c r="R66" s="110">
        <v>76</v>
      </c>
      <c r="S66" s="87">
        <v>1117</v>
      </c>
    </row>
    <row r="67" spans="1:19" ht="12.75">
      <c r="A67" s="221" t="s">
        <v>544</v>
      </c>
      <c r="B67" s="222">
        <v>138</v>
      </c>
      <c r="C67" s="223">
        <v>76</v>
      </c>
      <c r="D67" s="224">
        <v>214</v>
      </c>
      <c r="E67" s="237">
        <v>119</v>
      </c>
      <c r="F67" s="223">
        <v>57</v>
      </c>
      <c r="G67" s="225">
        <v>176</v>
      </c>
      <c r="H67" s="222">
        <v>257</v>
      </c>
      <c r="I67" s="223">
        <v>133</v>
      </c>
      <c r="J67" s="225">
        <v>390</v>
      </c>
      <c r="K67" s="435">
        <v>915</v>
      </c>
      <c r="L67" s="223">
        <v>114</v>
      </c>
      <c r="M67" s="225">
        <v>1029</v>
      </c>
      <c r="N67" s="222">
        <v>979</v>
      </c>
      <c r="O67" s="223">
        <v>63</v>
      </c>
      <c r="P67" s="224">
        <v>1042</v>
      </c>
      <c r="Q67" s="237">
        <v>1894</v>
      </c>
      <c r="R67" s="223">
        <v>177</v>
      </c>
      <c r="S67" s="225">
        <v>2071</v>
      </c>
    </row>
    <row r="68" spans="1:19" ht="12.75">
      <c r="A68" s="218" t="s">
        <v>446</v>
      </c>
      <c r="B68" s="219">
        <v>9</v>
      </c>
      <c r="C68" s="86">
        <v>11</v>
      </c>
      <c r="D68" s="220">
        <v>20</v>
      </c>
      <c r="E68" s="238">
        <v>5</v>
      </c>
      <c r="F68" s="86">
        <v>8</v>
      </c>
      <c r="G68" s="87">
        <v>13</v>
      </c>
      <c r="H68" s="109">
        <v>14</v>
      </c>
      <c r="I68" s="110">
        <v>19</v>
      </c>
      <c r="J68" s="60">
        <v>33</v>
      </c>
      <c r="K68" s="437">
        <v>108</v>
      </c>
      <c r="L68" s="438">
        <v>11</v>
      </c>
      <c r="M68" s="440">
        <v>119</v>
      </c>
      <c r="N68" s="439">
        <v>111</v>
      </c>
      <c r="O68" s="438">
        <v>5</v>
      </c>
      <c r="P68" s="440">
        <v>116</v>
      </c>
      <c r="Q68" s="109">
        <v>219</v>
      </c>
      <c r="R68" s="110">
        <v>16</v>
      </c>
      <c r="S68" s="87">
        <v>235</v>
      </c>
    </row>
    <row r="69" spans="1:19" ht="12.75">
      <c r="A69" s="218" t="s">
        <v>447</v>
      </c>
      <c r="B69" s="219">
        <v>14</v>
      </c>
      <c r="C69" s="86">
        <v>20</v>
      </c>
      <c r="D69" s="220">
        <v>34</v>
      </c>
      <c r="E69" s="238">
        <v>17</v>
      </c>
      <c r="F69" s="86">
        <v>17</v>
      </c>
      <c r="G69" s="87">
        <v>34</v>
      </c>
      <c r="H69" s="109">
        <v>31</v>
      </c>
      <c r="I69" s="110">
        <v>37</v>
      </c>
      <c r="J69" s="60">
        <v>68</v>
      </c>
      <c r="K69" s="437">
        <v>305</v>
      </c>
      <c r="L69" s="438">
        <v>15</v>
      </c>
      <c r="M69" s="440">
        <v>320</v>
      </c>
      <c r="N69" s="439">
        <v>316</v>
      </c>
      <c r="O69" s="438">
        <v>14</v>
      </c>
      <c r="P69" s="440">
        <v>330</v>
      </c>
      <c r="Q69" s="109">
        <v>621</v>
      </c>
      <c r="R69" s="110">
        <v>29</v>
      </c>
      <c r="S69" s="87">
        <v>650</v>
      </c>
    </row>
    <row r="70" spans="1:19" ht="12.75">
      <c r="A70" s="218" t="s">
        <v>448</v>
      </c>
      <c r="B70" s="219">
        <v>15</v>
      </c>
      <c r="C70" s="86">
        <v>10</v>
      </c>
      <c r="D70" s="220">
        <v>25</v>
      </c>
      <c r="E70" s="238">
        <v>10</v>
      </c>
      <c r="F70" s="86">
        <v>4</v>
      </c>
      <c r="G70" s="87">
        <v>14</v>
      </c>
      <c r="H70" s="109">
        <v>25</v>
      </c>
      <c r="I70" s="110">
        <v>14</v>
      </c>
      <c r="J70" s="60">
        <v>39</v>
      </c>
      <c r="K70" s="437">
        <v>97</v>
      </c>
      <c r="L70" s="438">
        <v>11</v>
      </c>
      <c r="M70" s="440">
        <v>108</v>
      </c>
      <c r="N70" s="439">
        <v>111</v>
      </c>
      <c r="O70" s="438">
        <v>12</v>
      </c>
      <c r="P70" s="440">
        <v>123</v>
      </c>
      <c r="Q70" s="109">
        <v>208</v>
      </c>
      <c r="R70" s="110">
        <v>23</v>
      </c>
      <c r="S70" s="87">
        <v>231</v>
      </c>
    </row>
    <row r="71" spans="1:19" ht="12.75">
      <c r="A71" s="218" t="s">
        <v>449</v>
      </c>
      <c r="B71" s="219">
        <v>85</v>
      </c>
      <c r="C71" s="86">
        <v>0</v>
      </c>
      <c r="D71" s="220">
        <v>85</v>
      </c>
      <c r="E71" s="238">
        <v>83</v>
      </c>
      <c r="F71" s="86">
        <v>0</v>
      </c>
      <c r="G71" s="87">
        <v>83</v>
      </c>
      <c r="H71" s="109">
        <v>168</v>
      </c>
      <c r="I71" s="110">
        <v>0</v>
      </c>
      <c r="J71" s="60">
        <v>168</v>
      </c>
      <c r="K71" s="436">
        <v>0</v>
      </c>
      <c r="L71" s="86">
        <v>0</v>
      </c>
      <c r="M71" s="87">
        <v>0</v>
      </c>
      <c r="N71" s="219">
        <v>0</v>
      </c>
      <c r="O71" s="86">
        <v>0</v>
      </c>
      <c r="P71" s="220">
        <v>0</v>
      </c>
      <c r="Q71" s="109">
        <v>0</v>
      </c>
      <c r="R71" s="110">
        <v>0</v>
      </c>
      <c r="S71" s="87">
        <v>0</v>
      </c>
    </row>
    <row r="72" spans="1:19" ht="12.75">
      <c r="A72" s="218" t="s">
        <v>450</v>
      </c>
      <c r="B72" s="219">
        <v>15</v>
      </c>
      <c r="C72" s="86">
        <v>35</v>
      </c>
      <c r="D72" s="220">
        <v>50</v>
      </c>
      <c r="E72" s="238">
        <v>4</v>
      </c>
      <c r="F72" s="86">
        <v>28</v>
      </c>
      <c r="G72" s="87">
        <v>32</v>
      </c>
      <c r="H72" s="109">
        <v>19</v>
      </c>
      <c r="I72" s="110">
        <v>63</v>
      </c>
      <c r="J72" s="60">
        <v>82</v>
      </c>
      <c r="K72" s="437">
        <v>405</v>
      </c>
      <c r="L72" s="438">
        <v>77</v>
      </c>
      <c r="M72" s="440">
        <v>482</v>
      </c>
      <c r="N72" s="439">
        <v>441</v>
      </c>
      <c r="O72" s="438">
        <v>32</v>
      </c>
      <c r="P72" s="440">
        <v>473</v>
      </c>
      <c r="Q72" s="109">
        <v>846</v>
      </c>
      <c r="R72" s="110">
        <v>109</v>
      </c>
      <c r="S72" s="87">
        <v>955</v>
      </c>
    </row>
    <row r="73" spans="1:19" ht="12.75">
      <c r="A73" s="221" t="s">
        <v>545</v>
      </c>
      <c r="B73" s="222">
        <v>161</v>
      </c>
      <c r="C73" s="223">
        <v>137</v>
      </c>
      <c r="D73" s="224">
        <v>298</v>
      </c>
      <c r="E73" s="237">
        <v>201</v>
      </c>
      <c r="F73" s="223">
        <v>90</v>
      </c>
      <c r="G73" s="225">
        <v>291</v>
      </c>
      <c r="H73" s="222">
        <v>362</v>
      </c>
      <c r="I73" s="223">
        <v>227</v>
      </c>
      <c r="J73" s="225">
        <v>589</v>
      </c>
      <c r="K73" s="435">
        <v>2350</v>
      </c>
      <c r="L73" s="223">
        <v>152</v>
      </c>
      <c r="M73" s="225">
        <v>2502</v>
      </c>
      <c r="N73" s="222">
        <v>2368</v>
      </c>
      <c r="O73" s="223">
        <v>76</v>
      </c>
      <c r="P73" s="224">
        <v>2444</v>
      </c>
      <c r="Q73" s="237">
        <v>4718</v>
      </c>
      <c r="R73" s="223">
        <v>228</v>
      </c>
      <c r="S73" s="225">
        <v>4946</v>
      </c>
    </row>
    <row r="74" spans="1:19" ht="12.75">
      <c r="A74" s="218" t="s">
        <v>451</v>
      </c>
      <c r="B74" s="219">
        <v>26</v>
      </c>
      <c r="C74" s="86">
        <v>0</v>
      </c>
      <c r="D74" s="220">
        <v>26</v>
      </c>
      <c r="E74" s="238">
        <v>23</v>
      </c>
      <c r="F74" s="86">
        <v>0</v>
      </c>
      <c r="G74" s="87">
        <v>23</v>
      </c>
      <c r="H74" s="109">
        <v>49</v>
      </c>
      <c r="I74" s="110">
        <v>0</v>
      </c>
      <c r="J74" s="60">
        <v>49</v>
      </c>
      <c r="K74" s="436">
        <v>0</v>
      </c>
      <c r="L74" s="86">
        <v>0</v>
      </c>
      <c r="M74" s="87">
        <v>0</v>
      </c>
      <c r="N74" s="219">
        <v>0</v>
      </c>
      <c r="O74" s="86">
        <v>0</v>
      </c>
      <c r="P74" s="220">
        <v>0</v>
      </c>
      <c r="Q74" s="109">
        <v>0</v>
      </c>
      <c r="R74" s="110">
        <v>0</v>
      </c>
      <c r="S74" s="87">
        <v>0</v>
      </c>
    </row>
    <row r="75" spans="1:19" ht="12.75">
      <c r="A75" s="218" t="s">
        <v>452</v>
      </c>
      <c r="B75" s="219">
        <v>5</v>
      </c>
      <c r="C75" s="86">
        <v>7</v>
      </c>
      <c r="D75" s="220">
        <v>12</v>
      </c>
      <c r="E75" s="238">
        <v>5</v>
      </c>
      <c r="F75" s="86">
        <v>9</v>
      </c>
      <c r="G75" s="87">
        <v>14</v>
      </c>
      <c r="H75" s="109">
        <v>10</v>
      </c>
      <c r="I75" s="110">
        <v>16</v>
      </c>
      <c r="J75" s="60">
        <v>26</v>
      </c>
      <c r="K75" s="436">
        <v>0</v>
      </c>
      <c r="L75" s="86">
        <v>0</v>
      </c>
      <c r="M75" s="87">
        <v>0</v>
      </c>
      <c r="N75" s="219">
        <v>0</v>
      </c>
      <c r="O75" s="86">
        <v>0</v>
      </c>
      <c r="P75" s="220">
        <v>0</v>
      </c>
      <c r="Q75" s="109">
        <v>0</v>
      </c>
      <c r="R75" s="110">
        <v>0</v>
      </c>
      <c r="S75" s="87">
        <v>0</v>
      </c>
    </row>
    <row r="76" spans="1:19" ht="12.75">
      <c r="A76" s="441" t="s">
        <v>844</v>
      </c>
      <c r="B76" s="219">
        <v>0</v>
      </c>
      <c r="C76" s="86">
        <v>0</v>
      </c>
      <c r="D76" s="220">
        <v>0</v>
      </c>
      <c r="E76" s="238">
        <v>0</v>
      </c>
      <c r="F76" s="86">
        <v>0</v>
      </c>
      <c r="G76" s="87">
        <v>0</v>
      </c>
      <c r="H76" s="109">
        <v>0</v>
      </c>
      <c r="I76" s="110">
        <v>0</v>
      </c>
      <c r="J76" s="60">
        <v>0</v>
      </c>
      <c r="K76" s="442">
        <v>195</v>
      </c>
      <c r="L76" s="110">
        <v>15</v>
      </c>
      <c r="M76" s="111">
        <v>210</v>
      </c>
      <c r="N76" s="109">
        <v>198</v>
      </c>
      <c r="O76" s="110">
        <v>9</v>
      </c>
      <c r="P76" s="111">
        <v>207</v>
      </c>
      <c r="Q76" s="109">
        <v>393</v>
      </c>
      <c r="R76" s="110">
        <v>24</v>
      </c>
      <c r="S76" s="87">
        <v>417</v>
      </c>
    </row>
    <row r="77" spans="1:19" ht="12.75">
      <c r="A77" s="218" t="s">
        <v>453</v>
      </c>
      <c r="B77" s="219">
        <v>5</v>
      </c>
      <c r="C77" s="86">
        <v>17</v>
      </c>
      <c r="D77" s="220">
        <v>22</v>
      </c>
      <c r="E77" s="238">
        <v>1</v>
      </c>
      <c r="F77" s="86">
        <v>6</v>
      </c>
      <c r="G77" s="87">
        <v>7</v>
      </c>
      <c r="H77" s="109">
        <v>6</v>
      </c>
      <c r="I77" s="110">
        <v>23</v>
      </c>
      <c r="J77" s="60">
        <v>29</v>
      </c>
      <c r="K77" s="437">
        <v>144</v>
      </c>
      <c r="L77" s="438">
        <v>13</v>
      </c>
      <c r="M77" s="440">
        <v>157</v>
      </c>
      <c r="N77" s="439">
        <v>149</v>
      </c>
      <c r="O77" s="438">
        <v>5</v>
      </c>
      <c r="P77" s="440">
        <v>154</v>
      </c>
      <c r="Q77" s="109">
        <v>293</v>
      </c>
      <c r="R77" s="110">
        <v>18</v>
      </c>
      <c r="S77" s="87">
        <v>311</v>
      </c>
    </row>
    <row r="78" spans="1:19" ht="12.75">
      <c r="A78" s="218" t="s">
        <v>454</v>
      </c>
      <c r="B78" s="219">
        <v>4</v>
      </c>
      <c r="C78" s="86">
        <v>3</v>
      </c>
      <c r="D78" s="220">
        <v>7</v>
      </c>
      <c r="E78" s="238">
        <v>3</v>
      </c>
      <c r="F78" s="86">
        <v>9</v>
      </c>
      <c r="G78" s="87">
        <v>12</v>
      </c>
      <c r="H78" s="109">
        <v>7</v>
      </c>
      <c r="I78" s="110">
        <v>12</v>
      </c>
      <c r="J78" s="60">
        <v>19</v>
      </c>
      <c r="K78" s="437">
        <v>95</v>
      </c>
      <c r="L78" s="438">
        <v>8</v>
      </c>
      <c r="M78" s="440">
        <v>103</v>
      </c>
      <c r="N78" s="439">
        <v>94</v>
      </c>
      <c r="O78" s="438">
        <v>2</v>
      </c>
      <c r="P78" s="440">
        <v>96</v>
      </c>
      <c r="Q78" s="109">
        <v>189</v>
      </c>
      <c r="R78" s="110">
        <v>10</v>
      </c>
      <c r="S78" s="87">
        <v>199</v>
      </c>
    </row>
    <row r="79" spans="1:19" ht="12.75">
      <c r="A79" s="218" t="s">
        <v>455</v>
      </c>
      <c r="B79" s="219">
        <v>30</v>
      </c>
      <c r="C79" s="86">
        <v>0</v>
      </c>
      <c r="D79" s="220">
        <v>30</v>
      </c>
      <c r="E79" s="238">
        <v>25</v>
      </c>
      <c r="F79" s="86">
        <v>0</v>
      </c>
      <c r="G79" s="87">
        <v>25</v>
      </c>
      <c r="H79" s="109">
        <v>55</v>
      </c>
      <c r="I79" s="110">
        <v>0</v>
      </c>
      <c r="J79" s="60">
        <v>55</v>
      </c>
      <c r="K79" s="436">
        <v>0</v>
      </c>
      <c r="L79" s="86">
        <v>0</v>
      </c>
      <c r="M79" s="87">
        <v>0</v>
      </c>
      <c r="N79" s="219">
        <v>0</v>
      </c>
      <c r="O79" s="86">
        <v>0</v>
      </c>
      <c r="P79" s="220">
        <v>0</v>
      </c>
      <c r="Q79" s="109">
        <v>0</v>
      </c>
      <c r="R79" s="110">
        <v>0</v>
      </c>
      <c r="S79" s="87">
        <v>0</v>
      </c>
    </row>
    <row r="80" spans="1:19" ht="12.75">
      <c r="A80" s="218" t="s">
        <v>456</v>
      </c>
      <c r="B80" s="219">
        <v>2</v>
      </c>
      <c r="C80" s="86">
        <v>12</v>
      </c>
      <c r="D80" s="220">
        <v>14</v>
      </c>
      <c r="E80" s="238">
        <v>6</v>
      </c>
      <c r="F80" s="86">
        <v>12</v>
      </c>
      <c r="G80" s="87">
        <v>18</v>
      </c>
      <c r="H80" s="109">
        <v>8</v>
      </c>
      <c r="I80" s="110">
        <v>24</v>
      </c>
      <c r="J80" s="60">
        <v>32</v>
      </c>
      <c r="K80" s="437">
        <v>210</v>
      </c>
      <c r="L80" s="438">
        <v>29</v>
      </c>
      <c r="M80" s="440">
        <v>239</v>
      </c>
      <c r="N80" s="439">
        <v>204</v>
      </c>
      <c r="O80" s="438">
        <v>12</v>
      </c>
      <c r="P80" s="440">
        <v>216</v>
      </c>
      <c r="Q80" s="109">
        <v>414</v>
      </c>
      <c r="R80" s="110">
        <v>41</v>
      </c>
      <c r="S80" s="87">
        <v>455</v>
      </c>
    </row>
    <row r="81" spans="1:19" ht="12.75">
      <c r="A81" s="218" t="s">
        <v>457</v>
      </c>
      <c r="B81" s="219">
        <v>6</v>
      </c>
      <c r="C81" s="86">
        <v>5</v>
      </c>
      <c r="D81" s="220">
        <v>11</v>
      </c>
      <c r="E81" s="238">
        <v>4</v>
      </c>
      <c r="F81" s="86">
        <v>10</v>
      </c>
      <c r="G81" s="87">
        <v>14</v>
      </c>
      <c r="H81" s="109">
        <v>10</v>
      </c>
      <c r="I81" s="110">
        <v>15</v>
      </c>
      <c r="J81" s="60">
        <v>25</v>
      </c>
      <c r="K81" s="437">
        <v>208</v>
      </c>
      <c r="L81" s="438">
        <v>8</v>
      </c>
      <c r="M81" s="440">
        <v>216</v>
      </c>
      <c r="N81" s="439">
        <v>212</v>
      </c>
      <c r="O81" s="438">
        <v>6</v>
      </c>
      <c r="P81" s="440">
        <v>218</v>
      </c>
      <c r="Q81" s="109">
        <v>420</v>
      </c>
      <c r="R81" s="110">
        <v>14</v>
      </c>
      <c r="S81" s="87">
        <v>434</v>
      </c>
    </row>
    <row r="82" spans="1:19" ht="12.75">
      <c r="A82" s="218" t="s">
        <v>458</v>
      </c>
      <c r="B82" s="219">
        <v>3</v>
      </c>
      <c r="C82" s="86">
        <v>7</v>
      </c>
      <c r="D82" s="220">
        <v>10</v>
      </c>
      <c r="E82" s="238">
        <v>21</v>
      </c>
      <c r="F82" s="86">
        <v>5</v>
      </c>
      <c r="G82" s="87">
        <v>26</v>
      </c>
      <c r="H82" s="109">
        <v>24</v>
      </c>
      <c r="I82" s="110">
        <v>12</v>
      </c>
      <c r="J82" s="60">
        <v>36</v>
      </c>
      <c r="K82" s="437">
        <v>118</v>
      </c>
      <c r="L82" s="438">
        <v>5</v>
      </c>
      <c r="M82" s="440">
        <v>123</v>
      </c>
      <c r="N82" s="439">
        <v>129</v>
      </c>
      <c r="O82" s="438">
        <v>2</v>
      </c>
      <c r="P82" s="440">
        <v>131</v>
      </c>
      <c r="Q82" s="109">
        <v>247</v>
      </c>
      <c r="R82" s="110">
        <v>7</v>
      </c>
      <c r="S82" s="87">
        <v>254</v>
      </c>
    </row>
    <row r="83" spans="1:19" ht="12.75">
      <c r="A83" s="218" t="s">
        <v>459</v>
      </c>
      <c r="B83" s="219">
        <v>0</v>
      </c>
      <c r="C83" s="86">
        <v>2</v>
      </c>
      <c r="D83" s="220">
        <v>2</v>
      </c>
      <c r="E83" s="238">
        <v>0</v>
      </c>
      <c r="F83" s="86">
        <v>0</v>
      </c>
      <c r="G83" s="87">
        <v>0</v>
      </c>
      <c r="H83" s="109">
        <v>0</v>
      </c>
      <c r="I83" s="110">
        <v>2</v>
      </c>
      <c r="J83" s="60">
        <v>2</v>
      </c>
      <c r="K83" s="437">
        <v>71</v>
      </c>
      <c r="L83" s="438">
        <v>0</v>
      </c>
      <c r="M83" s="440">
        <v>71</v>
      </c>
      <c r="N83" s="439">
        <v>0</v>
      </c>
      <c r="O83" s="438">
        <v>0</v>
      </c>
      <c r="P83" s="440">
        <v>0</v>
      </c>
      <c r="Q83" s="109">
        <v>71</v>
      </c>
      <c r="R83" s="110">
        <v>0</v>
      </c>
      <c r="S83" s="87">
        <v>71</v>
      </c>
    </row>
    <row r="84" spans="1:19" ht="12.75">
      <c r="A84" s="443" t="s">
        <v>845</v>
      </c>
      <c r="B84" s="219">
        <v>0</v>
      </c>
      <c r="C84" s="86">
        <v>0</v>
      </c>
      <c r="D84" s="220">
        <v>0</v>
      </c>
      <c r="E84" s="238">
        <v>0</v>
      </c>
      <c r="F84" s="86">
        <v>0</v>
      </c>
      <c r="G84" s="87">
        <v>0</v>
      </c>
      <c r="H84" s="109">
        <v>0</v>
      </c>
      <c r="I84" s="110">
        <v>0</v>
      </c>
      <c r="J84" s="60">
        <v>0</v>
      </c>
      <c r="K84" s="442">
        <v>118</v>
      </c>
      <c r="L84" s="110">
        <v>5</v>
      </c>
      <c r="M84" s="111">
        <v>123</v>
      </c>
      <c r="N84" s="109">
        <v>129</v>
      </c>
      <c r="O84" s="110">
        <v>2</v>
      </c>
      <c r="P84" s="111">
        <v>131</v>
      </c>
      <c r="Q84" s="109">
        <v>247</v>
      </c>
      <c r="R84" s="110">
        <v>7</v>
      </c>
      <c r="S84" s="87">
        <v>254</v>
      </c>
    </row>
    <row r="85" spans="1:19" ht="12.75">
      <c r="A85" s="218" t="s">
        <v>460</v>
      </c>
      <c r="B85" s="219">
        <v>4</v>
      </c>
      <c r="C85" s="86">
        <v>19</v>
      </c>
      <c r="D85" s="220">
        <v>23</v>
      </c>
      <c r="E85" s="238">
        <v>2</v>
      </c>
      <c r="F85" s="86">
        <v>9</v>
      </c>
      <c r="G85" s="87">
        <v>11</v>
      </c>
      <c r="H85" s="109">
        <v>6</v>
      </c>
      <c r="I85" s="110">
        <v>28</v>
      </c>
      <c r="J85" s="60">
        <v>34</v>
      </c>
      <c r="K85" s="437">
        <v>206</v>
      </c>
      <c r="L85" s="438">
        <v>27</v>
      </c>
      <c r="M85" s="440">
        <v>233</v>
      </c>
      <c r="N85" s="439">
        <v>216</v>
      </c>
      <c r="O85" s="438">
        <v>15</v>
      </c>
      <c r="P85" s="440">
        <v>231</v>
      </c>
      <c r="Q85" s="109">
        <v>422</v>
      </c>
      <c r="R85" s="110">
        <v>42</v>
      </c>
      <c r="S85" s="87">
        <v>464</v>
      </c>
    </row>
    <row r="86" spans="1:19" ht="12.75">
      <c r="A86" s="218" t="s">
        <v>461</v>
      </c>
      <c r="B86" s="219">
        <v>0</v>
      </c>
      <c r="C86" s="86">
        <v>9</v>
      </c>
      <c r="D86" s="220">
        <v>9</v>
      </c>
      <c r="E86" s="238">
        <v>2</v>
      </c>
      <c r="F86" s="86">
        <v>9</v>
      </c>
      <c r="G86" s="87">
        <v>11</v>
      </c>
      <c r="H86" s="109">
        <v>2</v>
      </c>
      <c r="I86" s="110">
        <v>18</v>
      </c>
      <c r="J86" s="60">
        <v>20</v>
      </c>
      <c r="K86" s="437">
        <v>0</v>
      </c>
      <c r="L86" s="438">
        <v>10</v>
      </c>
      <c r="M86" s="440">
        <v>10</v>
      </c>
      <c r="N86" s="439">
        <v>0</v>
      </c>
      <c r="O86" s="438">
        <v>6</v>
      </c>
      <c r="P86" s="440">
        <v>6</v>
      </c>
      <c r="Q86" s="109">
        <v>0</v>
      </c>
      <c r="R86" s="110">
        <v>16</v>
      </c>
      <c r="S86" s="87">
        <v>16</v>
      </c>
    </row>
    <row r="87" spans="1:19" ht="12.75">
      <c r="A87" s="218" t="s">
        <v>462</v>
      </c>
      <c r="B87" s="219">
        <v>19</v>
      </c>
      <c r="C87" s="86">
        <v>0</v>
      </c>
      <c r="D87" s="220">
        <v>19</v>
      </c>
      <c r="E87" s="238">
        <v>21</v>
      </c>
      <c r="F87" s="86">
        <v>0</v>
      </c>
      <c r="G87" s="87">
        <v>21</v>
      </c>
      <c r="H87" s="109">
        <v>40</v>
      </c>
      <c r="I87" s="110">
        <v>0</v>
      </c>
      <c r="J87" s="60">
        <v>40</v>
      </c>
      <c r="K87" s="436">
        <v>0</v>
      </c>
      <c r="L87" s="86">
        <v>0</v>
      </c>
      <c r="M87" s="87">
        <v>0</v>
      </c>
      <c r="N87" s="219">
        <v>0</v>
      </c>
      <c r="O87" s="86">
        <v>0</v>
      </c>
      <c r="P87" s="220">
        <v>0</v>
      </c>
      <c r="Q87" s="109">
        <v>0</v>
      </c>
      <c r="R87" s="110">
        <v>0</v>
      </c>
      <c r="S87" s="87">
        <v>0</v>
      </c>
    </row>
    <row r="88" spans="1:19" ht="12.75">
      <c r="A88" s="218" t="s">
        <v>463</v>
      </c>
      <c r="B88" s="219">
        <v>0</v>
      </c>
      <c r="C88" s="86">
        <v>0</v>
      </c>
      <c r="D88" s="220">
        <v>0</v>
      </c>
      <c r="E88" s="238">
        <v>0</v>
      </c>
      <c r="F88" s="86">
        <v>0</v>
      </c>
      <c r="G88" s="87">
        <v>0</v>
      </c>
      <c r="H88" s="109">
        <v>0</v>
      </c>
      <c r="I88" s="110">
        <v>0</v>
      </c>
      <c r="J88" s="60">
        <v>0</v>
      </c>
      <c r="K88" s="436">
        <v>0</v>
      </c>
      <c r="L88" s="86">
        <v>0</v>
      </c>
      <c r="M88" s="87">
        <v>0</v>
      </c>
      <c r="N88" s="219">
        <v>0</v>
      </c>
      <c r="O88" s="86">
        <v>0</v>
      </c>
      <c r="P88" s="220">
        <v>0</v>
      </c>
      <c r="Q88" s="109">
        <v>0</v>
      </c>
      <c r="R88" s="110">
        <v>0</v>
      </c>
      <c r="S88" s="87">
        <v>0</v>
      </c>
    </row>
    <row r="89" spans="1:19" ht="12.75">
      <c r="A89" s="218" t="s">
        <v>464</v>
      </c>
      <c r="B89" s="219">
        <v>0</v>
      </c>
      <c r="C89" s="86">
        <v>10</v>
      </c>
      <c r="D89" s="220">
        <v>10</v>
      </c>
      <c r="E89" s="238">
        <v>2</v>
      </c>
      <c r="F89" s="86">
        <v>2</v>
      </c>
      <c r="G89" s="87">
        <v>4</v>
      </c>
      <c r="H89" s="109">
        <v>2</v>
      </c>
      <c r="I89" s="110">
        <v>12</v>
      </c>
      <c r="J89" s="60">
        <v>14</v>
      </c>
      <c r="K89" s="436">
        <v>0</v>
      </c>
      <c r="L89" s="86">
        <v>0</v>
      </c>
      <c r="M89" s="87">
        <v>0</v>
      </c>
      <c r="N89" s="219">
        <v>0</v>
      </c>
      <c r="O89" s="86">
        <v>0</v>
      </c>
      <c r="P89" s="220">
        <v>0</v>
      </c>
      <c r="Q89" s="109">
        <v>0</v>
      </c>
      <c r="R89" s="110">
        <v>0</v>
      </c>
      <c r="S89" s="87">
        <v>0</v>
      </c>
    </row>
    <row r="90" spans="1:19" ht="12.75">
      <c r="A90" s="218" t="s">
        <v>465</v>
      </c>
      <c r="B90" s="219">
        <v>0</v>
      </c>
      <c r="C90" s="86">
        <v>2</v>
      </c>
      <c r="D90" s="220">
        <v>2</v>
      </c>
      <c r="E90" s="238">
        <v>3</v>
      </c>
      <c r="F90" s="86">
        <v>2</v>
      </c>
      <c r="G90" s="87">
        <v>5</v>
      </c>
      <c r="H90" s="109">
        <v>3</v>
      </c>
      <c r="I90" s="110">
        <v>4</v>
      </c>
      <c r="J90" s="60">
        <v>7</v>
      </c>
      <c r="K90" s="437">
        <v>0</v>
      </c>
      <c r="L90" s="438">
        <v>4</v>
      </c>
      <c r="M90" s="440">
        <v>4</v>
      </c>
      <c r="N90" s="439">
        <v>0</v>
      </c>
      <c r="O90" s="438">
        <v>2</v>
      </c>
      <c r="P90" s="440">
        <v>2</v>
      </c>
      <c r="Q90" s="109">
        <v>0</v>
      </c>
      <c r="R90" s="110">
        <v>6</v>
      </c>
      <c r="S90" s="87">
        <v>6</v>
      </c>
    </row>
    <row r="91" spans="1:19" ht="12.75">
      <c r="A91" s="218" t="s">
        <v>466</v>
      </c>
      <c r="B91" s="219">
        <v>1</v>
      </c>
      <c r="C91" s="86">
        <v>1</v>
      </c>
      <c r="D91" s="220">
        <v>2</v>
      </c>
      <c r="E91" s="238">
        <v>1</v>
      </c>
      <c r="F91" s="86">
        <v>0</v>
      </c>
      <c r="G91" s="87">
        <v>1</v>
      </c>
      <c r="H91" s="109">
        <v>2</v>
      </c>
      <c r="I91" s="110">
        <v>1</v>
      </c>
      <c r="J91" s="60">
        <v>3</v>
      </c>
      <c r="K91" s="436">
        <v>0</v>
      </c>
      <c r="L91" s="86">
        <v>0</v>
      </c>
      <c r="M91" s="87">
        <v>0</v>
      </c>
      <c r="N91" s="219">
        <v>0</v>
      </c>
      <c r="O91" s="86">
        <v>0</v>
      </c>
      <c r="P91" s="220">
        <v>0</v>
      </c>
      <c r="Q91" s="109">
        <v>0</v>
      </c>
      <c r="R91" s="110">
        <v>0</v>
      </c>
      <c r="S91" s="87">
        <v>0</v>
      </c>
    </row>
    <row r="92" spans="1:19" ht="12.75">
      <c r="A92" s="218" t="s">
        <v>467</v>
      </c>
      <c r="B92" s="219">
        <v>3</v>
      </c>
      <c r="C92" s="86">
        <v>0</v>
      </c>
      <c r="D92" s="220">
        <v>3</v>
      </c>
      <c r="E92" s="238">
        <v>7</v>
      </c>
      <c r="F92" s="86">
        <v>0</v>
      </c>
      <c r="G92" s="87">
        <v>7</v>
      </c>
      <c r="H92" s="109">
        <v>10</v>
      </c>
      <c r="I92" s="110">
        <v>0</v>
      </c>
      <c r="J92" s="60">
        <v>10</v>
      </c>
      <c r="K92" s="437">
        <v>73</v>
      </c>
      <c r="L92" s="438">
        <v>6</v>
      </c>
      <c r="M92" s="440">
        <v>79</v>
      </c>
      <c r="N92" s="439">
        <v>68</v>
      </c>
      <c r="O92" s="438">
        <v>2</v>
      </c>
      <c r="P92" s="440">
        <v>70</v>
      </c>
      <c r="Q92" s="109">
        <v>141</v>
      </c>
      <c r="R92" s="110">
        <v>8</v>
      </c>
      <c r="S92" s="87">
        <v>149</v>
      </c>
    </row>
    <row r="93" spans="1:19" ht="12.75">
      <c r="A93" s="218" t="s">
        <v>468</v>
      </c>
      <c r="B93" s="219">
        <v>0</v>
      </c>
      <c r="C93" s="86">
        <v>10</v>
      </c>
      <c r="D93" s="220">
        <v>10</v>
      </c>
      <c r="E93" s="238">
        <v>2</v>
      </c>
      <c r="F93" s="86">
        <v>2</v>
      </c>
      <c r="G93" s="87">
        <v>4</v>
      </c>
      <c r="H93" s="109">
        <v>2</v>
      </c>
      <c r="I93" s="110">
        <v>12</v>
      </c>
      <c r="J93" s="60">
        <v>14</v>
      </c>
      <c r="K93" s="437">
        <v>156</v>
      </c>
      <c r="L93" s="438">
        <v>0</v>
      </c>
      <c r="M93" s="440">
        <v>156</v>
      </c>
      <c r="N93" s="439">
        <v>177</v>
      </c>
      <c r="O93" s="438">
        <v>0</v>
      </c>
      <c r="P93" s="440">
        <v>177</v>
      </c>
      <c r="Q93" s="109">
        <v>333</v>
      </c>
      <c r="R93" s="110">
        <v>0</v>
      </c>
      <c r="S93" s="87">
        <v>333</v>
      </c>
    </row>
    <row r="94" spans="1:19" ht="12.75">
      <c r="A94" s="218" t="s">
        <v>469</v>
      </c>
      <c r="B94" s="219">
        <v>0</v>
      </c>
      <c r="C94" s="86">
        <v>5</v>
      </c>
      <c r="D94" s="220">
        <v>5</v>
      </c>
      <c r="E94" s="238">
        <v>0</v>
      </c>
      <c r="F94" s="86">
        <v>1</v>
      </c>
      <c r="G94" s="87">
        <v>1</v>
      </c>
      <c r="H94" s="109">
        <v>0</v>
      </c>
      <c r="I94" s="110">
        <v>6</v>
      </c>
      <c r="J94" s="60">
        <v>6</v>
      </c>
      <c r="K94" s="437">
        <v>167</v>
      </c>
      <c r="L94" s="438">
        <v>6</v>
      </c>
      <c r="M94" s="440">
        <v>173</v>
      </c>
      <c r="N94" s="439">
        <v>178</v>
      </c>
      <c r="O94" s="438">
        <v>4</v>
      </c>
      <c r="P94" s="440">
        <v>182</v>
      </c>
      <c r="Q94" s="109">
        <v>345</v>
      </c>
      <c r="R94" s="110">
        <v>10</v>
      </c>
      <c r="S94" s="87">
        <v>355</v>
      </c>
    </row>
    <row r="95" spans="1:19" ht="12.75">
      <c r="A95" s="218" t="s">
        <v>470</v>
      </c>
      <c r="B95" s="219">
        <v>10</v>
      </c>
      <c r="C95" s="86">
        <v>4</v>
      </c>
      <c r="D95" s="220">
        <v>14</v>
      </c>
      <c r="E95" s="238">
        <v>18</v>
      </c>
      <c r="F95" s="86">
        <v>2</v>
      </c>
      <c r="G95" s="87">
        <v>20</v>
      </c>
      <c r="H95" s="109">
        <v>28</v>
      </c>
      <c r="I95" s="110">
        <v>6</v>
      </c>
      <c r="J95" s="60">
        <v>34</v>
      </c>
      <c r="K95" s="437">
        <v>101</v>
      </c>
      <c r="L95" s="438">
        <v>3</v>
      </c>
      <c r="M95" s="440">
        <v>104</v>
      </c>
      <c r="N95" s="439">
        <v>95</v>
      </c>
      <c r="O95" s="438">
        <v>2</v>
      </c>
      <c r="P95" s="440">
        <v>97</v>
      </c>
      <c r="Q95" s="109">
        <v>196</v>
      </c>
      <c r="R95" s="110">
        <v>5</v>
      </c>
      <c r="S95" s="87">
        <v>201</v>
      </c>
    </row>
    <row r="96" spans="1:19" ht="12.75">
      <c r="A96" s="443" t="s">
        <v>648</v>
      </c>
      <c r="B96" s="219">
        <v>0</v>
      </c>
      <c r="C96" s="86">
        <v>0</v>
      </c>
      <c r="D96" s="220">
        <v>0</v>
      </c>
      <c r="E96" s="238">
        <v>0</v>
      </c>
      <c r="F96" s="86">
        <v>0</v>
      </c>
      <c r="G96" s="87">
        <v>0</v>
      </c>
      <c r="H96" s="109">
        <v>0</v>
      </c>
      <c r="I96" s="110">
        <v>0</v>
      </c>
      <c r="J96" s="60">
        <v>0</v>
      </c>
      <c r="K96" s="442">
        <v>0</v>
      </c>
      <c r="L96" s="110">
        <v>0</v>
      </c>
      <c r="M96" s="111">
        <v>0</v>
      </c>
      <c r="N96" s="109">
        <v>0</v>
      </c>
      <c r="O96" s="110">
        <v>0</v>
      </c>
      <c r="P96" s="111">
        <v>0</v>
      </c>
      <c r="Q96" s="109">
        <v>0</v>
      </c>
      <c r="R96" s="110">
        <v>0</v>
      </c>
      <c r="S96" s="87">
        <v>0</v>
      </c>
    </row>
    <row r="97" spans="1:19" ht="12.75">
      <c r="A97" s="218" t="s">
        <v>471</v>
      </c>
      <c r="B97" s="219">
        <v>4</v>
      </c>
      <c r="C97" s="86">
        <v>12</v>
      </c>
      <c r="D97" s="220">
        <v>16</v>
      </c>
      <c r="E97" s="238">
        <v>5</v>
      </c>
      <c r="F97" s="86">
        <v>3</v>
      </c>
      <c r="G97" s="87">
        <v>8</v>
      </c>
      <c r="H97" s="109">
        <v>9</v>
      </c>
      <c r="I97" s="110">
        <v>15</v>
      </c>
      <c r="J97" s="60">
        <v>24</v>
      </c>
      <c r="K97" s="437">
        <v>109</v>
      </c>
      <c r="L97" s="438">
        <v>0</v>
      </c>
      <c r="M97" s="440">
        <v>109</v>
      </c>
      <c r="N97" s="439">
        <v>123</v>
      </c>
      <c r="O97" s="438">
        <v>0</v>
      </c>
      <c r="P97" s="440">
        <v>123</v>
      </c>
      <c r="Q97" s="109">
        <v>232</v>
      </c>
      <c r="R97" s="110">
        <v>0</v>
      </c>
      <c r="S97" s="87">
        <v>232</v>
      </c>
    </row>
    <row r="98" spans="1:19" ht="12.75">
      <c r="A98" s="218" t="s">
        <v>472</v>
      </c>
      <c r="B98" s="219">
        <v>39</v>
      </c>
      <c r="C98" s="86">
        <v>12</v>
      </c>
      <c r="D98" s="220">
        <v>51</v>
      </c>
      <c r="E98" s="238">
        <v>50</v>
      </c>
      <c r="F98" s="86">
        <v>9</v>
      </c>
      <c r="G98" s="87">
        <v>59</v>
      </c>
      <c r="H98" s="109">
        <v>89</v>
      </c>
      <c r="I98" s="110">
        <v>21</v>
      </c>
      <c r="J98" s="60">
        <v>110</v>
      </c>
      <c r="K98" s="437">
        <v>379</v>
      </c>
      <c r="L98" s="438">
        <v>13</v>
      </c>
      <c r="M98" s="440">
        <v>392</v>
      </c>
      <c r="N98" s="439">
        <v>396</v>
      </c>
      <c r="O98" s="438">
        <v>7</v>
      </c>
      <c r="P98" s="440">
        <v>403</v>
      </c>
      <c r="Q98" s="109">
        <v>775</v>
      </c>
      <c r="R98" s="110">
        <v>20</v>
      </c>
      <c r="S98" s="87">
        <v>795</v>
      </c>
    </row>
    <row r="99" spans="1:19" ht="12.75">
      <c r="A99" s="221" t="s">
        <v>546</v>
      </c>
      <c r="B99" s="222">
        <v>254</v>
      </c>
      <c r="C99" s="223">
        <v>85</v>
      </c>
      <c r="D99" s="224">
        <v>339</v>
      </c>
      <c r="E99" s="237">
        <v>280</v>
      </c>
      <c r="F99" s="223">
        <v>65</v>
      </c>
      <c r="G99" s="225">
        <v>345</v>
      </c>
      <c r="H99" s="222">
        <v>534</v>
      </c>
      <c r="I99" s="223">
        <v>150</v>
      </c>
      <c r="J99" s="225">
        <v>684</v>
      </c>
      <c r="K99" s="435">
        <v>2629</v>
      </c>
      <c r="L99" s="223">
        <v>176</v>
      </c>
      <c r="M99" s="225">
        <v>2805</v>
      </c>
      <c r="N99" s="222">
        <v>2827</v>
      </c>
      <c r="O99" s="223">
        <v>97</v>
      </c>
      <c r="P99" s="224">
        <v>2924</v>
      </c>
      <c r="Q99" s="237">
        <v>5456</v>
      </c>
      <c r="R99" s="223">
        <v>273</v>
      </c>
      <c r="S99" s="225">
        <v>5729</v>
      </c>
    </row>
    <row r="100" spans="1:19" ht="12.75">
      <c r="A100" s="218" t="s">
        <v>473</v>
      </c>
      <c r="B100" s="219">
        <v>52</v>
      </c>
      <c r="C100" s="86">
        <v>15</v>
      </c>
      <c r="D100" s="220">
        <v>67</v>
      </c>
      <c r="E100" s="238">
        <v>52</v>
      </c>
      <c r="F100" s="86">
        <v>10</v>
      </c>
      <c r="G100" s="87">
        <v>62</v>
      </c>
      <c r="H100" s="109">
        <v>104</v>
      </c>
      <c r="I100" s="110">
        <v>25</v>
      </c>
      <c r="J100" s="60">
        <v>129</v>
      </c>
      <c r="K100" s="437">
        <v>472</v>
      </c>
      <c r="L100" s="438">
        <v>36</v>
      </c>
      <c r="M100" s="440">
        <v>508</v>
      </c>
      <c r="N100" s="439">
        <v>521</v>
      </c>
      <c r="O100" s="438">
        <v>19</v>
      </c>
      <c r="P100" s="440">
        <v>540</v>
      </c>
      <c r="Q100" s="109">
        <v>993</v>
      </c>
      <c r="R100" s="110">
        <v>55</v>
      </c>
      <c r="S100" s="87">
        <v>1048</v>
      </c>
    </row>
    <row r="101" spans="1:19" ht="12.75">
      <c r="A101" s="218" t="s">
        <v>474</v>
      </c>
      <c r="B101" s="219">
        <v>43</v>
      </c>
      <c r="C101" s="86">
        <v>5</v>
      </c>
      <c r="D101" s="220">
        <v>48</v>
      </c>
      <c r="E101" s="238">
        <v>51</v>
      </c>
      <c r="F101" s="86">
        <v>4</v>
      </c>
      <c r="G101" s="87">
        <v>55</v>
      </c>
      <c r="H101" s="109">
        <v>94</v>
      </c>
      <c r="I101" s="110">
        <v>9</v>
      </c>
      <c r="J101" s="60">
        <v>103</v>
      </c>
      <c r="K101" s="437">
        <v>437</v>
      </c>
      <c r="L101" s="438">
        <v>9</v>
      </c>
      <c r="M101" s="440">
        <v>446</v>
      </c>
      <c r="N101" s="439">
        <v>487</v>
      </c>
      <c r="O101" s="438">
        <v>7</v>
      </c>
      <c r="P101" s="440">
        <v>494</v>
      </c>
      <c r="Q101" s="109">
        <v>924</v>
      </c>
      <c r="R101" s="110">
        <v>16</v>
      </c>
      <c r="S101" s="87">
        <v>940</v>
      </c>
    </row>
    <row r="102" spans="1:19" ht="12.75">
      <c r="A102" s="218" t="s">
        <v>475</v>
      </c>
      <c r="B102" s="219">
        <v>41</v>
      </c>
      <c r="C102" s="86">
        <v>34</v>
      </c>
      <c r="D102" s="220">
        <v>75</v>
      </c>
      <c r="E102" s="238">
        <v>47</v>
      </c>
      <c r="F102" s="86">
        <v>20</v>
      </c>
      <c r="G102" s="87">
        <v>67</v>
      </c>
      <c r="H102" s="109">
        <v>88</v>
      </c>
      <c r="I102" s="110">
        <v>54</v>
      </c>
      <c r="J102" s="60">
        <v>142</v>
      </c>
      <c r="K102" s="437">
        <v>421</v>
      </c>
      <c r="L102" s="438">
        <v>35</v>
      </c>
      <c r="M102" s="440">
        <v>456</v>
      </c>
      <c r="N102" s="439">
        <v>471</v>
      </c>
      <c r="O102" s="438">
        <v>28</v>
      </c>
      <c r="P102" s="440">
        <v>499</v>
      </c>
      <c r="Q102" s="109">
        <v>892</v>
      </c>
      <c r="R102" s="110">
        <v>63</v>
      </c>
      <c r="S102" s="87">
        <v>955</v>
      </c>
    </row>
    <row r="103" spans="1:19" ht="12.75">
      <c r="A103" s="218" t="s">
        <v>476</v>
      </c>
      <c r="B103" s="219">
        <v>42</v>
      </c>
      <c r="C103" s="86">
        <v>12</v>
      </c>
      <c r="D103" s="220">
        <v>54</v>
      </c>
      <c r="E103" s="238">
        <v>46</v>
      </c>
      <c r="F103" s="86">
        <v>11</v>
      </c>
      <c r="G103" s="87">
        <v>57</v>
      </c>
      <c r="H103" s="109">
        <v>88</v>
      </c>
      <c r="I103" s="110">
        <v>23</v>
      </c>
      <c r="J103" s="60">
        <v>111</v>
      </c>
      <c r="K103" s="437">
        <v>400</v>
      </c>
      <c r="L103" s="438">
        <v>33</v>
      </c>
      <c r="M103" s="440">
        <v>433</v>
      </c>
      <c r="N103" s="439">
        <v>412</v>
      </c>
      <c r="O103" s="438">
        <v>16</v>
      </c>
      <c r="P103" s="440">
        <v>428</v>
      </c>
      <c r="Q103" s="109">
        <v>812</v>
      </c>
      <c r="R103" s="110">
        <v>49</v>
      </c>
      <c r="S103" s="87">
        <v>861</v>
      </c>
    </row>
    <row r="104" spans="1:19" ht="12.75">
      <c r="A104" s="218" t="s">
        <v>477</v>
      </c>
      <c r="B104" s="219">
        <v>36</v>
      </c>
      <c r="C104" s="86">
        <v>0</v>
      </c>
      <c r="D104" s="220">
        <v>36</v>
      </c>
      <c r="E104" s="238">
        <v>34</v>
      </c>
      <c r="F104" s="86">
        <v>0</v>
      </c>
      <c r="G104" s="87">
        <v>34</v>
      </c>
      <c r="H104" s="109">
        <v>70</v>
      </c>
      <c r="I104" s="110">
        <v>0</v>
      </c>
      <c r="J104" s="60">
        <v>70</v>
      </c>
      <c r="K104" s="436">
        <v>0</v>
      </c>
      <c r="L104" s="86">
        <v>0</v>
      </c>
      <c r="M104" s="87">
        <v>0</v>
      </c>
      <c r="N104" s="219">
        <v>0</v>
      </c>
      <c r="O104" s="86">
        <v>0</v>
      </c>
      <c r="P104" s="220">
        <v>0</v>
      </c>
      <c r="Q104" s="109">
        <v>0</v>
      </c>
      <c r="R104" s="110">
        <v>0</v>
      </c>
      <c r="S104" s="87">
        <v>0</v>
      </c>
    </row>
    <row r="105" spans="1:19" ht="12.75">
      <c r="A105" s="218" t="s">
        <v>478</v>
      </c>
      <c r="B105" s="219">
        <v>7</v>
      </c>
      <c r="C105" s="86">
        <v>4</v>
      </c>
      <c r="D105" s="220">
        <v>11</v>
      </c>
      <c r="E105" s="238">
        <v>4</v>
      </c>
      <c r="F105" s="86">
        <v>5</v>
      </c>
      <c r="G105" s="87">
        <v>9</v>
      </c>
      <c r="H105" s="109">
        <v>11</v>
      </c>
      <c r="I105" s="110">
        <v>9</v>
      </c>
      <c r="J105" s="60">
        <v>20</v>
      </c>
      <c r="K105" s="437">
        <v>76</v>
      </c>
      <c r="L105" s="438">
        <v>9</v>
      </c>
      <c r="M105" s="440">
        <v>85</v>
      </c>
      <c r="N105" s="439">
        <v>83</v>
      </c>
      <c r="O105" s="438">
        <v>3</v>
      </c>
      <c r="P105" s="440">
        <v>86</v>
      </c>
      <c r="Q105" s="109">
        <v>159</v>
      </c>
      <c r="R105" s="110">
        <v>12</v>
      </c>
      <c r="S105" s="87">
        <v>171</v>
      </c>
    </row>
    <row r="106" spans="1:19" ht="12.75">
      <c r="A106" s="218" t="s">
        <v>479</v>
      </c>
      <c r="B106" s="219">
        <v>1</v>
      </c>
      <c r="C106" s="86">
        <v>12</v>
      </c>
      <c r="D106" s="220">
        <v>13</v>
      </c>
      <c r="E106" s="238">
        <v>8</v>
      </c>
      <c r="F106" s="86">
        <v>10</v>
      </c>
      <c r="G106" s="87">
        <v>18</v>
      </c>
      <c r="H106" s="109">
        <v>9</v>
      </c>
      <c r="I106" s="110">
        <v>22</v>
      </c>
      <c r="J106" s="60">
        <v>31</v>
      </c>
      <c r="K106" s="437">
        <v>257</v>
      </c>
      <c r="L106" s="438">
        <v>16</v>
      </c>
      <c r="M106" s="440">
        <v>273</v>
      </c>
      <c r="N106" s="439">
        <v>269</v>
      </c>
      <c r="O106" s="438">
        <v>6</v>
      </c>
      <c r="P106" s="440">
        <v>275</v>
      </c>
      <c r="Q106" s="109">
        <v>526</v>
      </c>
      <c r="R106" s="110">
        <v>22</v>
      </c>
      <c r="S106" s="87">
        <v>548</v>
      </c>
    </row>
    <row r="107" spans="1:19" ht="12.75">
      <c r="A107" s="441" t="s">
        <v>846</v>
      </c>
      <c r="B107" s="219">
        <v>0</v>
      </c>
      <c r="C107" s="86">
        <v>0</v>
      </c>
      <c r="D107" s="220">
        <v>0</v>
      </c>
      <c r="E107" s="238">
        <v>0</v>
      </c>
      <c r="F107" s="86">
        <v>0</v>
      </c>
      <c r="G107" s="87">
        <v>0</v>
      </c>
      <c r="H107" s="109">
        <v>0</v>
      </c>
      <c r="I107" s="110">
        <v>0</v>
      </c>
      <c r="J107" s="60">
        <v>0</v>
      </c>
      <c r="K107" s="437">
        <v>283</v>
      </c>
      <c r="L107" s="438">
        <v>19</v>
      </c>
      <c r="M107" s="440">
        <v>302</v>
      </c>
      <c r="N107" s="439">
        <v>292</v>
      </c>
      <c r="O107" s="438">
        <v>9</v>
      </c>
      <c r="P107" s="440">
        <v>301</v>
      </c>
      <c r="Q107" s="109">
        <v>575</v>
      </c>
      <c r="R107" s="110">
        <v>28</v>
      </c>
      <c r="S107" s="87">
        <v>603</v>
      </c>
    </row>
    <row r="108" spans="1:19" ht="12.75">
      <c r="A108" s="218" t="s">
        <v>480</v>
      </c>
      <c r="B108" s="219">
        <v>32</v>
      </c>
      <c r="C108" s="86">
        <v>3</v>
      </c>
      <c r="D108" s="220">
        <v>35</v>
      </c>
      <c r="E108" s="238">
        <v>38</v>
      </c>
      <c r="F108" s="86">
        <v>5</v>
      </c>
      <c r="G108" s="87">
        <v>43</v>
      </c>
      <c r="H108" s="109">
        <v>70</v>
      </c>
      <c r="I108" s="110">
        <v>8</v>
      </c>
      <c r="J108" s="60">
        <v>78</v>
      </c>
      <c r="K108" s="437">
        <v>283</v>
      </c>
      <c r="L108" s="438">
        <v>19</v>
      </c>
      <c r="M108" s="440">
        <v>302</v>
      </c>
      <c r="N108" s="439">
        <v>292</v>
      </c>
      <c r="O108" s="438">
        <v>9</v>
      </c>
      <c r="P108" s="440">
        <v>301</v>
      </c>
      <c r="Q108" s="109">
        <v>575</v>
      </c>
      <c r="R108" s="110">
        <v>28</v>
      </c>
      <c r="S108" s="87">
        <v>603</v>
      </c>
    </row>
    <row r="109" spans="1:19" ht="12.75">
      <c r="A109" s="221" t="s">
        <v>547</v>
      </c>
      <c r="B109" s="222">
        <v>82</v>
      </c>
      <c r="C109" s="223">
        <v>27</v>
      </c>
      <c r="D109" s="224">
        <v>109</v>
      </c>
      <c r="E109" s="237">
        <v>73</v>
      </c>
      <c r="F109" s="223">
        <v>12</v>
      </c>
      <c r="G109" s="225">
        <v>85</v>
      </c>
      <c r="H109" s="222">
        <v>155</v>
      </c>
      <c r="I109" s="223">
        <v>39</v>
      </c>
      <c r="J109" s="225">
        <v>194</v>
      </c>
      <c r="K109" s="435">
        <v>754</v>
      </c>
      <c r="L109" s="223">
        <v>46</v>
      </c>
      <c r="M109" s="225">
        <v>800</v>
      </c>
      <c r="N109" s="222">
        <v>828</v>
      </c>
      <c r="O109" s="223">
        <v>21</v>
      </c>
      <c r="P109" s="224">
        <v>849</v>
      </c>
      <c r="Q109" s="237">
        <v>1582</v>
      </c>
      <c r="R109" s="223">
        <v>67</v>
      </c>
      <c r="S109" s="225">
        <v>1649</v>
      </c>
    </row>
    <row r="110" spans="1:19" ht="12.75">
      <c r="A110" s="218" t="s">
        <v>481</v>
      </c>
      <c r="B110" s="219">
        <v>42</v>
      </c>
      <c r="C110" s="86">
        <v>13</v>
      </c>
      <c r="D110" s="220">
        <v>55</v>
      </c>
      <c r="E110" s="238">
        <v>36</v>
      </c>
      <c r="F110" s="86">
        <v>6</v>
      </c>
      <c r="G110" s="87">
        <v>42</v>
      </c>
      <c r="H110" s="109">
        <v>78</v>
      </c>
      <c r="I110" s="110">
        <v>19</v>
      </c>
      <c r="J110" s="60">
        <v>97</v>
      </c>
      <c r="K110" s="437">
        <v>270</v>
      </c>
      <c r="L110" s="438">
        <v>22</v>
      </c>
      <c r="M110" s="440">
        <v>292</v>
      </c>
      <c r="N110" s="439">
        <v>284</v>
      </c>
      <c r="O110" s="438">
        <v>10</v>
      </c>
      <c r="P110" s="440">
        <v>294</v>
      </c>
      <c r="Q110" s="109">
        <v>554</v>
      </c>
      <c r="R110" s="110">
        <v>32</v>
      </c>
      <c r="S110" s="87">
        <v>586</v>
      </c>
    </row>
    <row r="111" spans="1:19" ht="12.75">
      <c r="A111" s="218" t="s">
        <v>482</v>
      </c>
      <c r="B111" s="219">
        <v>0</v>
      </c>
      <c r="C111" s="86">
        <v>2</v>
      </c>
      <c r="D111" s="220">
        <v>2</v>
      </c>
      <c r="E111" s="238">
        <v>0</v>
      </c>
      <c r="F111" s="86">
        <v>0</v>
      </c>
      <c r="G111" s="87">
        <v>0</v>
      </c>
      <c r="H111" s="109">
        <v>0</v>
      </c>
      <c r="I111" s="110">
        <v>2</v>
      </c>
      <c r="J111" s="60">
        <v>2</v>
      </c>
      <c r="K111" s="437">
        <v>181</v>
      </c>
      <c r="L111" s="438"/>
      <c r="M111" s="440">
        <v>181</v>
      </c>
      <c r="N111" s="439">
        <v>208</v>
      </c>
      <c r="O111" s="438"/>
      <c r="P111" s="440">
        <v>208</v>
      </c>
      <c r="Q111" s="109">
        <v>389</v>
      </c>
      <c r="R111" s="110">
        <v>0</v>
      </c>
      <c r="S111" s="87">
        <v>389</v>
      </c>
    </row>
    <row r="112" spans="1:19" ht="12.75">
      <c r="A112" s="218" t="s">
        <v>483</v>
      </c>
      <c r="B112" s="219">
        <v>40</v>
      </c>
      <c r="C112" s="86">
        <v>12</v>
      </c>
      <c r="D112" s="220">
        <v>52</v>
      </c>
      <c r="E112" s="238">
        <v>37</v>
      </c>
      <c r="F112" s="86">
        <v>6</v>
      </c>
      <c r="G112" s="87">
        <v>43</v>
      </c>
      <c r="H112" s="109">
        <v>77</v>
      </c>
      <c r="I112" s="110">
        <v>18</v>
      </c>
      <c r="J112" s="60">
        <v>95</v>
      </c>
      <c r="K112" s="437">
        <v>303</v>
      </c>
      <c r="L112" s="438">
        <v>24</v>
      </c>
      <c r="M112" s="440">
        <v>327</v>
      </c>
      <c r="N112" s="439">
        <v>336</v>
      </c>
      <c r="O112" s="438">
        <v>11</v>
      </c>
      <c r="P112" s="440">
        <v>347</v>
      </c>
      <c r="Q112" s="109">
        <v>639</v>
      </c>
      <c r="R112" s="110">
        <v>35</v>
      </c>
      <c r="S112" s="87">
        <v>674</v>
      </c>
    </row>
    <row r="113" spans="1:19" ht="12.75">
      <c r="A113" s="221" t="s">
        <v>548</v>
      </c>
      <c r="B113" s="222">
        <v>102</v>
      </c>
      <c r="C113" s="223">
        <v>27</v>
      </c>
      <c r="D113" s="224">
        <v>129</v>
      </c>
      <c r="E113" s="237">
        <v>104</v>
      </c>
      <c r="F113" s="223">
        <v>48</v>
      </c>
      <c r="G113" s="225">
        <v>152</v>
      </c>
      <c r="H113" s="222">
        <v>206</v>
      </c>
      <c r="I113" s="223">
        <v>75</v>
      </c>
      <c r="J113" s="225">
        <v>281</v>
      </c>
      <c r="K113" s="435">
        <v>859</v>
      </c>
      <c r="L113" s="223">
        <v>42</v>
      </c>
      <c r="M113" s="225">
        <v>901</v>
      </c>
      <c r="N113" s="222">
        <v>936</v>
      </c>
      <c r="O113" s="223">
        <v>15</v>
      </c>
      <c r="P113" s="224">
        <v>951</v>
      </c>
      <c r="Q113" s="237">
        <v>1795</v>
      </c>
      <c r="R113" s="223">
        <v>57</v>
      </c>
      <c r="S113" s="225">
        <v>1852</v>
      </c>
    </row>
    <row r="114" spans="1:19" ht="12.75">
      <c r="A114" s="218" t="s">
        <v>484</v>
      </c>
      <c r="B114" s="219">
        <v>41</v>
      </c>
      <c r="C114" s="86">
        <v>15</v>
      </c>
      <c r="D114" s="220">
        <v>56</v>
      </c>
      <c r="E114" s="238">
        <v>42</v>
      </c>
      <c r="F114" s="86">
        <v>25</v>
      </c>
      <c r="G114" s="87">
        <v>67</v>
      </c>
      <c r="H114" s="109">
        <v>83</v>
      </c>
      <c r="I114" s="110">
        <v>40</v>
      </c>
      <c r="J114" s="60">
        <v>123</v>
      </c>
      <c r="K114" s="437">
        <v>410</v>
      </c>
      <c r="L114" s="438">
        <v>19</v>
      </c>
      <c r="M114" s="440">
        <v>429</v>
      </c>
      <c r="N114" s="439">
        <v>426</v>
      </c>
      <c r="O114" s="438">
        <v>8</v>
      </c>
      <c r="P114" s="440">
        <v>434</v>
      </c>
      <c r="Q114" s="109">
        <v>836</v>
      </c>
      <c r="R114" s="110">
        <v>27</v>
      </c>
      <c r="S114" s="87">
        <v>863</v>
      </c>
    </row>
    <row r="115" spans="1:19" ht="12.75">
      <c r="A115" s="218" t="s">
        <v>485</v>
      </c>
      <c r="B115" s="219">
        <v>31</v>
      </c>
      <c r="C115" s="86">
        <v>4</v>
      </c>
      <c r="D115" s="220">
        <v>35</v>
      </c>
      <c r="E115" s="238">
        <v>27</v>
      </c>
      <c r="F115" s="86">
        <v>2</v>
      </c>
      <c r="G115" s="87">
        <v>29</v>
      </c>
      <c r="H115" s="109">
        <v>58</v>
      </c>
      <c r="I115" s="110">
        <v>6</v>
      </c>
      <c r="J115" s="60">
        <v>64</v>
      </c>
      <c r="K115" s="437">
        <v>156</v>
      </c>
      <c r="L115" s="438">
        <v>10</v>
      </c>
      <c r="M115" s="440">
        <v>166</v>
      </c>
      <c r="N115" s="439">
        <v>188</v>
      </c>
      <c r="O115" s="438">
        <v>5</v>
      </c>
      <c r="P115" s="440">
        <v>193</v>
      </c>
      <c r="Q115" s="109">
        <v>344</v>
      </c>
      <c r="R115" s="110">
        <v>15</v>
      </c>
      <c r="S115" s="87">
        <v>359</v>
      </c>
    </row>
    <row r="116" spans="1:19" ht="12.75">
      <c r="A116" s="218" t="s">
        <v>486</v>
      </c>
      <c r="B116" s="219">
        <v>30</v>
      </c>
      <c r="C116" s="86">
        <v>8</v>
      </c>
      <c r="D116" s="220">
        <v>38</v>
      </c>
      <c r="E116" s="238">
        <v>35</v>
      </c>
      <c r="F116" s="86">
        <v>21</v>
      </c>
      <c r="G116" s="87">
        <v>56</v>
      </c>
      <c r="H116" s="109">
        <v>65</v>
      </c>
      <c r="I116" s="110">
        <v>29</v>
      </c>
      <c r="J116" s="60">
        <v>94</v>
      </c>
      <c r="K116" s="437">
        <v>293</v>
      </c>
      <c r="L116" s="438">
        <v>13</v>
      </c>
      <c r="M116" s="440">
        <v>306</v>
      </c>
      <c r="N116" s="439">
        <v>322</v>
      </c>
      <c r="O116" s="438">
        <v>2</v>
      </c>
      <c r="P116" s="440">
        <v>324</v>
      </c>
      <c r="Q116" s="109">
        <v>615</v>
      </c>
      <c r="R116" s="110">
        <v>15</v>
      </c>
      <c r="S116" s="87">
        <v>630</v>
      </c>
    </row>
    <row r="117" spans="1:19" ht="12.75">
      <c r="A117" s="221" t="s">
        <v>549</v>
      </c>
      <c r="B117" s="222">
        <v>329</v>
      </c>
      <c r="C117" s="223">
        <v>158</v>
      </c>
      <c r="D117" s="224">
        <v>487</v>
      </c>
      <c r="E117" s="237">
        <v>335</v>
      </c>
      <c r="F117" s="223">
        <v>160</v>
      </c>
      <c r="G117" s="225">
        <v>495</v>
      </c>
      <c r="H117" s="222">
        <v>664</v>
      </c>
      <c r="I117" s="223">
        <v>318</v>
      </c>
      <c r="J117" s="225">
        <v>982</v>
      </c>
      <c r="K117" s="435">
        <v>2886</v>
      </c>
      <c r="L117" s="223">
        <v>231</v>
      </c>
      <c r="M117" s="225">
        <v>3117</v>
      </c>
      <c r="N117" s="222">
        <v>3163</v>
      </c>
      <c r="O117" s="223">
        <v>141</v>
      </c>
      <c r="P117" s="224">
        <v>3304</v>
      </c>
      <c r="Q117" s="223">
        <v>5982</v>
      </c>
      <c r="R117" s="223">
        <v>372</v>
      </c>
      <c r="S117" s="225">
        <v>6354</v>
      </c>
    </row>
    <row r="118" spans="1:19" ht="12.75">
      <c r="A118" s="218" t="s">
        <v>487</v>
      </c>
      <c r="B118" s="219">
        <v>38</v>
      </c>
      <c r="C118" s="86">
        <v>0</v>
      </c>
      <c r="D118" s="220">
        <v>38</v>
      </c>
      <c r="E118" s="238">
        <v>39</v>
      </c>
      <c r="F118" s="86">
        <v>0</v>
      </c>
      <c r="G118" s="87">
        <v>39</v>
      </c>
      <c r="H118" s="109">
        <v>77</v>
      </c>
      <c r="I118" s="110">
        <v>0</v>
      </c>
      <c r="J118" s="60">
        <v>77</v>
      </c>
      <c r="K118" s="436">
        <v>0</v>
      </c>
      <c r="L118" s="86">
        <v>0</v>
      </c>
      <c r="M118" s="87">
        <v>0</v>
      </c>
      <c r="N118" s="219">
        <v>0</v>
      </c>
      <c r="O118" s="86">
        <v>0</v>
      </c>
      <c r="P118" s="220">
        <v>0</v>
      </c>
      <c r="Q118" s="109">
        <v>0</v>
      </c>
      <c r="R118" s="110">
        <v>0</v>
      </c>
      <c r="S118" s="87">
        <v>0</v>
      </c>
    </row>
    <row r="119" spans="1:19" ht="12.75">
      <c r="A119" s="218" t="s">
        <v>488</v>
      </c>
      <c r="B119" s="219">
        <v>13</v>
      </c>
      <c r="C119" s="86">
        <v>15</v>
      </c>
      <c r="D119" s="220">
        <v>28</v>
      </c>
      <c r="E119" s="238">
        <v>1</v>
      </c>
      <c r="F119" s="86">
        <v>8</v>
      </c>
      <c r="G119" s="87">
        <v>9</v>
      </c>
      <c r="H119" s="109">
        <v>14</v>
      </c>
      <c r="I119" s="110">
        <v>23</v>
      </c>
      <c r="J119" s="60">
        <v>37</v>
      </c>
      <c r="K119" s="437">
        <v>102</v>
      </c>
      <c r="L119" s="438">
        <v>6</v>
      </c>
      <c r="M119" s="440">
        <v>108</v>
      </c>
      <c r="N119" s="439">
        <v>114</v>
      </c>
      <c r="O119" s="438">
        <v>5</v>
      </c>
      <c r="P119" s="440">
        <v>119</v>
      </c>
      <c r="Q119" s="109">
        <v>216</v>
      </c>
      <c r="R119" s="110">
        <v>11</v>
      </c>
      <c r="S119" s="87">
        <v>227</v>
      </c>
    </row>
    <row r="120" spans="1:19" ht="12.75">
      <c r="A120" s="218" t="s">
        <v>489</v>
      </c>
      <c r="B120" s="219">
        <v>4</v>
      </c>
      <c r="C120" s="86">
        <v>6</v>
      </c>
      <c r="D120" s="220">
        <v>10</v>
      </c>
      <c r="E120" s="238">
        <v>2</v>
      </c>
      <c r="F120" s="86">
        <v>8</v>
      </c>
      <c r="G120" s="87">
        <v>10</v>
      </c>
      <c r="H120" s="109">
        <v>6</v>
      </c>
      <c r="I120" s="110">
        <v>14</v>
      </c>
      <c r="J120" s="60">
        <v>20</v>
      </c>
      <c r="K120" s="437">
        <v>296</v>
      </c>
      <c r="L120" s="438">
        <v>18</v>
      </c>
      <c r="M120" s="440">
        <v>314</v>
      </c>
      <c r="N120" s="439">
        <v>347</v>
      </c>
      <c r="O120" s="438">
        <v>8</v>
      </c>
      <c r="P120" s="440">
        <v>355</v>
      </c>
      <c r="Q120" s="109">
        <v>643</v>
      </c>
      <c r="R120" s="110">
        <v>26</v>
      </c>
      <c r="S120" s="87">
        <v>669</v>
      </c>
    </row>
    <row r="121" spans="1:19" ht="12.75">
      <c r="A121" s="218" t="s">
        <v>490</v>
      </c>
      <c r="B121" s="219">
        <v>40</v>
      </c>
      <c r="C121" s="86">
        <v>9</v>
      </c>
      <c r="D121" s="220">
        <v>49</v>
      </c>
      <c r="E121" s="238">
        <v>37</v>
      </c>
      <c r="F121" s="86">
        <v>7</v>
      </c>
      <c r="G121" s="87">
        <v>44</v>
      </c>
      <c r="H121" s="109">
        <v>77</v>
      </c>
      <c r="I121" s="110">
        <v>16</v>
      </c>
      <c r="J121" s="60">
        <v>93</v>
      </c>
      <c r="K121" s="437">
        <v>364</v>
      </c>
      <c r="L121" s="438">
        <v>14</v>
      </c>
      <c r="M121" s="440">
        <v>378</v>
      </c>
      <c r="N121" s="439">
        <v>406</v>
      </c>
      <c r="O121" s="438">
        <v>6</v>
      </c>
      <c r="P121" s="440">
        <v>412</v>
      </c>
      <c r="Q121" s="109">
        <v>770</v>
      </c>
      <c r="R121" s="110">
        <v>20</v>
      </c>
      <c r="S121" s="87">
        <v>790</v>
      </c>
    </row>
    <row r="122" spans="1:19" ht="12.75">
      <c r="A122" s="218" t="s">
        <v>491</v>
      </c>
      <c r="B122" s="219">
        <v>36</v>
      </c>
      <c r="C122" s="86">
        <v>0</v>
      </c>
      <c r="D122" s="220">
        <v>36</v>
      </c>
      <c r="E122" s="238">
        <v>36</v>
      </c>
      <c r="F122" s="86">
        <v>0</v>
      </c>
      <c r="G122" s="87">
        <v>36</v>
      </c>
      <c r="H122" s="109">
        <v>72</v>
      </c>
      <c r="I122" s="110">
        <v>0</v>
      </c>
      <c r="J122" s="60">
        <v>72</v>
      </c>
      <c r="K122" s="436">
        <v>0</v>
      </c>
      <c r="L122" s="86">
        <v>0</v>
      </c>
      <c r="M122" s="87">
        <v>0</v>
      </c>
      <c r="N122" s="219">
        <v>0</v>
      </c>
      <c r="O122" s="86">
        <v>0</v>
      </c>
      <c r="P122" s="220">
        <v>0</v>
      </c>
      <c r="Q122" s="109">
        <v>0</v>
      </c>
      <c r="R122" s="110">
        <v>0</v>
      </c>
      <c r="S122" s="87">
        <v>0</v>
      </c>
    </row>
    <row r="123" spans="1:19" ht="12.75">
      <c r="A123" s="218" t="s">
        <v>492</v>
      </c>
      <c r="B123" s="219">
        <v>5</v>
      </c>
      <c r="C123" s="86">
        <v>12</v>
      </c>
      <c r="D123" s="220">
        <v>17</v>
      </c>
      <c r="E123" s="238">
        <v>15</v>
      </c>
      <c r="F123" s="86">
        <v>18</v>
      </c>
      <c r="G123" s="87">
        <v>33</v>
      </c>
      <c r="H123" s="109">
        <v>20</v>
      </c>
      <c r="I123" s="110">
        <v>30</v>
      </c>
      <c r="J123" s="60">
        <v>50</v>
      </c>
      <c r="K123" s="437">
        <v>155</v>
      </c>
      <c r="L123" s="438">
        <v>15</v>
      </c>
      <c r="M123" s="440">
        <v>170</v>
      </c>
      <c r="N123" s="439">
        <v>182</v>
      </c>
      <c r="O123" s="438">
        <v>12</v>
      </c>
      <c r="P123" s="440">
        <v>194</v>
      </c>
      <c r="Q123" s="109">
        <v>337</v>
      </c>
      <c r="R123" s="110">
        <v>27</v>
      </c>
      <c r="S123" s="87">
        <v>364</v>
      </c>
    </row>
    <row r="124" spans="1:19" ht="12.75">
      <c r="A124" s="218" t="s">
        <v>493</v>
      </c>
      <c r="B124" s="219">
        <v>0</v>
      </c>
      <c r="C124" s="86">
        <v>1</v>
      </c>
      <c r="D124" s="220">
        <v>1</v>
      </c>
      <c r="E124" s="238">
        <v>0</v>
      </c>
      <c r="F124" s="86">
        <v>1</v>
      </c>
      <c r="G124" s="87">
        <v>1</v>
      </c>
      <c r="H124" s="109">
        <v>0</v>
      </c>
      <c r="I124" s="110">
        <v>2</v>
      </c>
      <c r="J124" s="60">
        <v>2</v>
      </c>
      <c r="K124" s="437">
        <v>226</v>
      </c>
      <c r="L124" s="438">
        <v>0</v>
      </c>
      <c r="M124" s="440">
        <v>226</v>
      </c>
      <c r="N124" s="439">
        <v>228</v>
      </c>
      <c r="O124" s="438">
        <v>0</v>
      </c>
      <c r="P124" s="440">
        <v>228</v>
      </c>
      <c r="Q124" s="109">
        <v>454</v>
      </c>
      <c r="R124" s="110">
        <v>0</v>
      </c>
      <c r="S124" s="87">
        <v>454</v>
      </c>
    </row>
    <row r="125" spans="1:19" ht="12.75">
      <c r="A125" s="218" t="s">
        <v>494</v>
      </c>
      <c r="B125" s="219">
        <v>7</v>
      </c>
      <c r="C125" s="86">
        <v>11</v>
      </c>
      <c r="D125" s="220">
        <v>18</v>
      </c>
      <c r="E125" s="238">
        <v>6</v>
      </c>
      <c r="F125" s="86">
        <v>13</v>
      </c>
      <c r="G125" s="87">
        <v>19</v>
      </c>
      <c r="H125" s="109">
        <v>13</v>
      </c>
      <c r="I125" s="110">
        <v>24</v>
      </c>
      <c r="J125" s="60">
        <v>37</v>
      </c>
      <c r="K125" s="437">
        <v>198</v>
      </c>
      <c r="L125" s="438">
        <v>32</v>
      </c>
      <c r="M125" s="440">
        <v>230</v>
      </c>
      <c r="N125" s="439">
        <v>196</v>
      </c>
      <c r="O125" s="438">
        <v>22</v>
      </c>
      <c r="P125" s="440">
        <v>218</v>
      </c>
      <c r="Q125" s="109">
        <v>394</v>
      </c>
      <c r="R125" s="110">
        <v>54</v>
      </c>
      <c r="S125" s="87">
        <v>448</v>
      </c>
    </row>
    <row r="126" spans="1:19" ht="12.75">
      <c r="A126" s="218" t="s">
        <v>495</v>
      </c>
      <c r="B126" s="219">
        <v>41</v>
      </c>
      <c r="C126" s="86">
        <v>0</v>
      </c>
      <c r="D126" s="220">
        <v>41</v>
      </c>
      <c r="E126" s="238">
        <v>35</v>
      </c>
      <c r="F126" s="86">
        <v>0</v>
      </c>
      <c r="G126" s="87">
        <v>35</v>
      </c>
      <c r="H126" s="109">
        <v>76</v>
      </c>
      <c r="I126" s="110">
        <v>0</v>
      </c>
      <c r="J126" s="60">
        <v>76</v>
      </c>
      <c r="K126" s="436">
        <v>0</v>
      </c>
      <c r="L126" s="86">
        <v>0</v>
      </c>
      <c r="M126" s="87">
        <v>0</v>
      </c>
      <c r="N126" s="219">
        <v>0</v>
      </c>
      <c r="O126" s="86">
        <v>0</v>
      </c>
      <c r="P126" s="220">
        <v>0</v>
      </c>
      <c r="Q126" s="109">
        <v>0</v>
      </c>
      <c r="R126" s="110">
        <v>0</v>
      </c>
      <c r="S126" s="87">
        <v>0</v>
      </c>
    </row>
    <row r="127" spans="1:19" ht="12.75">
      <c r="A127" s="218" t="s">
        <v>496</v>
      </c>
      <c r="B127" s="219">
        <v>22</v>
      </c>
      <c r="C127" s="86">
        <v>24</v>
      </c>
      <c r="D127" s="220">
        <v>46</v>
      </c>
      <c r="E127" s="238">
        <v>17</v>
      </c>
      <c r="F127" s="86">
        <v>21</v>
      </c>
      <c r="G127" s="87">
        <v>38</v>
      </c>
      <c r="H127" s="109">
        <v>39</v>
      </c>
      <c r="I127" s="110">
        <v>45</v>
      </c>
      <c r="J127" s="60">
        <v>84</v>
      </c>
      <c r="K127" s="437">
        <v>0</v>
      </c>
      <c r="L127" s="438">
        <v>17</v>
      </c>
      <c r="M127" s="440">
        <v>17</v>
      </c>
      <c r="N127" s="439">
        <v>67</v>
      </c>
      <c r="O127" s="438">
        <v>19</v>
      </c>
      <c r="P127" s="440">
        <v>86</v>
      </c>
      <c r="Q127" s="109">
        <v>0</v>
      </c>
      <c r="R127" s="110">
        <v>36</v>
      </c>
      <c r="S127" s="87">
        <v>36</v>
      </c>
    </row>
    <row r="128" spans="1:19" ht="12.75">
      <c r="A128" s="218" t="s">
        <v>497</v>
      </c>
      <c r="B128" s="219">
        <v>5</v>
      </c>
      <c r="C128" s="86">
        <v>11</v>
      </c>
      <c r="D128" s="220">
        <v>16</v>
      </c>
      <c r="E128" s="238">
        <v>14</v>
      </c>
      <c r="F128" s="86">
        <v>18</v>
      </c>
      <c r="G128" s="87">
        <v>32</v>
      </c>
      <c r="H128" s="109">
        <v>19</v>
      </c>
      <c r="I128" s="110">
        <v>29</v>
      </c>
      <c r="J128" s="60">
        <v>48</v>
      </c>
      <c r="K128" s="437">
        <v>350</v>
      </c>
      <c r="L128" s="438">
        <v>33</v>
      </c>
      <c r="M128" s="440">
        <v>383</v>
      </c>
      <c r="N128" s="439">
        <v>382</v>
      </c>
      <c r="O128" s="438">
        <v>23</v>
      </c>
      <c r="P128" s="440">
        <v>405</v>
      </c>
      <c r="Q128" s="109">
        <v>732</v>
      </c>
      <c r="R128" s="110">
        <v>56</v>
      </c>
      <c r="S128" s="87">
        <v>788</v>
      </c>
    </row>
    <row r="129" spans="1:19" ht="12.75">
      <c r="A129" s="218" t="s">
        <v>498</v>
      </c>
      <c r="B129" s="219">
        <v>40</v>
      </c>
      <c r="C129" s="86">
        <v>15</v>
      </c>
      <c r="D129" s="220">
        <v>55</v>
      </c>
      <c r="E129" s="238">
        <v>49</v>
      </c>
      <c r="F129" s="86">
        <v>25</v>
      </c>
      <c r="G129" s="87">
        <v>74</v>
      </c>
      <c r="H129" s="109">
        <v>89</v>
      </c>
      <c r="I129" s="110">
        <v>40</v>
      </c>
      <c r="J129" s="60">
        <v>129</v>
      </c>
      <c r="K129" s="437">
        <v>428</v>
      </c>
      <c r="L129" s="438">
        <v>34</v>
      </c>
      <c r="M129" s="440">
        <v>462</v>
      </c>
      <c r="N129" s="439">
        <v>474</v>
      </c>
      <c r="O129" s="438">
        <v>17</v>
      </c>
      <c r="P129" s="440">
        <v>491</v>
      </c>
      <c r="Q129" s="109">
        <v>902</v>
      </c>
      <c r="R129" s="110">
        <v>51</v>
      </c>
      <c r="S129" s="87">
        <v>953</v>
      </c>
    </row>
    <row r="130" spans="1:19" ht="12.75">
      <c r="A130" s="218" t="s">
        <v>499</v>
      </c>
      <c r="B130" s="219">
        <v>38</v>
      </c>
      <c r="C130" s="86">
        <v>29</v>
      </c>
      <c r="D130" s="220">
        <v>67</v>
      </c>
      <c r="E130" s="238">
        <v>40</v>
      </c>
      <c r="F130" s="86">
        <v>22</v>
      </c>
      <c r="G130" s="87">
        <v>62</v>
      </c>
      <c r="H130" s="109">
        <v>78</v>
      </c>
      <c r="I130" s="110">
        <v>51</v>
      </c>
      <c r="J130" s="60">
        <v>129</v>
      </c>
      <c r="K130" s="437">
        <v>367</v>
      </c>
      <c r="L130" s="438">
        <v>31</v>
      </c>
      <c r="M130" s="440">
        <v>398</v>
      </c>
      <c r="N130" s="439">
        <v>370</v>
      </c>
      <c r="O130" s="438">
        <v>16</v>
      </c>
      <c r="P130" s="440">
        <v>386</v>
      </c>
      <c r="Q130" s="109">
        <v>737</v>
      </c>
      <c r="R130" s="110">
        <v>47</v>
      </c>
      <c r="S130" s="87">
        <v>784</v>
      </c>
    </row>
    <row r="131" spans="1:19" ht="12.75">
      <c r="A131" s="218" t="s">
        <v>500</v>
      </c>
      <c r="B131" s="219">
        <v>40</v>
      </c>
      <c r="C131" s="86">
        <v>25</v>
      </c>
      <c r="D131" s="220">
        <v>65</v>
      </c>
      <c r="E131" s="238">
        <v>44</v>
      </c>
      <c r="F131" s="86">
        <v>19</v>
      </c>
      <c r="G131" s="87">
        <v>63</v>
      </c>
      <c r="H131" s="109">
        <v>84</v>
      </c>
      <c r="I131" s="110">
        <v>44</v>
      </c>
      <c r="J131" s="60">
        <v>128</v>
      </c>
      <c r="K131" s="437">
        <v>400</v>
      </c>
      <c r="L131" s="438">
        <v>31</v>
      </c>
      <c r="M131" s="440">
        <v>431</v>
      </c>
      <c r="N131" s="439">
        <v>397</v>
      </c>
      <c r="O131" s="438">
        <v>13</v>
      </c>
      <c r="P131" s="440">
        <v>410</v>
      </c>
      <c r="Q131" s="109">
        <v>797</v>
      </c>
      <c r="R131" s="110">
        <v>44</v>
      </c>
      <c r="S131" s="87">
        <v>841</v>
      </c>
    </row>
    <row r="132" spans="1:19" ht="12.75">
      <c r="A132" s="221" t="s">
        <v>550</v>
      </c>
      <c r="B132" s="222">
        <v>467</v>
      </c>
      <c r="C132" s="223">
        <v>196</v>
      </c>
      <c r="D132" s="224">
        <v>663</v>
      </c>
      <c r="E132" s="237">
        <v>456</v>
      </c>
      <c r="F132" s="223">
        <v>225</v>
      </c>
      <c r="G132" s="225">
        <v>681</v>
      </c>
      <c r="H132" s="222">
        <v>923</v>
      </c>
      <c r="I132" s="223">
        <v>421</v>
      </c>
      <c r="J132" s="225">
        <v>1344</v>
      </c>
      <c r="K132" s="435">
        <v>3829</v>
      </c>
      <c r="L132" s="223">
        <v>329</v>
      </c>
      <c r="M132" s="225">
        <v>4158</v>
      </c>
      <c r="N132" s="222">
        <v>3965</v>
      </c>
      <c r="O132" s="223">
        <v>196</v>
      </c>
      <c r="P132" s="224">
        <v>4161</v>
      </c>
      <c r="Q132" s="237">
        <v>7794</v>
      </c>
      <c r="R132" s="223">
        <v>525</v>
      </c>
      <c r="S132" s="225">
        <v>8319</v>
      </c>
    </row>
    <row r="133" spans="1:19" ht="12.75">
      <c r="A133" s="218" t="s">
        <v>501</v>
      </c>
      <c r="B133" s="219">
        <v>39</v>
      </c>
      <c r="C133" s="86">
        <v>22</v>
      </c>
      <c r="D133" s="220">
        <v>61</v>
      </c>
      <c r="E133" s="238">
        <v>46</v>
      </c>
      <c r="F133" s="86">
        <v>26</v>
      </c>
      <c r="G133" s="87">
        <v>72</v>
      </c>
      <c r="H133" s="109">
        <v>85</v>
      </c>
      <c r="I133" s="110">
        <v>48</v>
      </c>
      <c r="J133" s="60">
        <v>133</v>
      </c>
      <c r="K133" s="437">
        <v>310</v>
      </c>
      <c r="L133" s="438">
        <v>23</v>
      </c>
      <c r="M133" s="440">
        <v>333</v>
      </c>
      <c r="N133" s="439">
        <v>323</v>
      </c>
      <c r="O133" s="438">
        <v>20</v>
      </c>
      <c r="P133" s="440">
        <v>343</v>
      </c>
      <c r="Q133" s="109">
        <v>633</v>
      </c>
      <c r="R133" s="110">
        <v>43</v>
      </c>
      <c r="S133" s="87">
        <v>676</v>
      </c>
    </row>
    <row r="134" spans="1:19" ht="12.75">
      <c r="A134" s="218" t="s">
        <v>502</v>
      </c>
      <c r="B134" s="219">
        <v>1</v>
      </c>
      <c r="C134" s="86">
        <v>2</v>
      </c>
      <c r="D134" s="220">
        <v>3</v>
      </c>
      <c r="E134" s="238">
        <v>2</v>
      </c>
      <c r="F134" s="86">
        <v>2</v>
      </c>
      <c r="G134" s="87">
        <v>4</v>
      </c>
      <c r="H134" s="109">
        <v>3</v>
      </c>
      <c r="I134" s="110">
        <v>4</v>
      </c>
      <c r="J134" s="60">
        <v>7</v>
      </c>
      <c r="K134" s="437">
        <v>122</v>
      </c>
      <c r="L134" s="438">
        <v>7</v>
      </c>
      <c r="M134" s="440">
        <v>129</v>
      </c>
      <c r="N134" s="439">
        <v>126</v>
      </c>
      <c r="O134" s="438">
        <v>2</v>
      </c>
      <c r="P134" s="440">
        <v>128</v>
      </c>
      <c r="Q134" s="109">
        <v>248</v>
      </c>
      <c r="R134" s="110">
        <v>9</v>
      </c>
      <c r="S134" s="87">
        <v>257</v>
      </c>
    </row>
    <row r="135" spans="1:19" ht="12.75">
      <c r="A135" s="218" t="s">
        <v>503</v>
      </c>
      <c r="B135" s="219">
        <v>6</v>
      </c>
      <c r="C135" s="86">
        <v>5</v>
      </c>
      <c r="D135" s="220">
        <v>11</v>
      </c>
      <c r="E135" s="238">
        <v>8</v>
      </c>
      <c r="F135" s="86">
        <v>11</v>
      </c>
      <c r="G135" s="87">
        <v>19</v>
      </c>
      <c r="H135" s="109">
        <v>14</v>
      </c>
      <c r="I135" s="110">
        <v>16</v>
      </c>
      <c r="J135" s="60">
        <v>30</v>
      </c>
      <c r="K135" s="437">
        <v>149</v>
      </c>
      <c r="L135" s="438">
        <v>19</v>
      </c>
      <c r="M135" s="440">
        <v>168</v>
      </c>
      <c r="N135" s="439">
        <v>157</v>
      </c>
      <c r="O135" s="438">
        <v>12</v>
      </c>
      <c r="P135" s="440">
        <v>169</v>
      </c>
      <c r="Q135" s="109">
        <v>306</v>
      </c>
      <c r="R135" s="110">
        <v>31</v>
      </c>
      <c r="S135" s="87">
        <v>337</v>
      </c>
    </row>
    <row r="136" spans="1:19" ht="12.75">
      <c r="A136" s="218" t="s">
        <v>504</v>
      </c>
      <c r="B136" s="219">
        <v>2</v>
      </c>
      <c r="C136" s="86">
        <v>5</v>
      </c>
      <c r="D136" s="220">
        <v>7</v>
      </c>
      <c r="E136" s="238">
        <v>6</v>
      </c>
      <c r="F136" s="86">
        <v>7</v>
      </c>
      <c r="G136" s="87">
        <v>13</v>
      </c>
      <c r="H136" s="109">
        <v>8</v>
      </c>
      <c r="I136" s="110">
        <v>12</v>
      </c>
      <c r="J136" s="60">
        <v>20</v>
      </c>
      <c r="K136" s="437">
        <v>95</v>
      </c>
      <c r="L136" s="438">
        <v>2</v>
      </c>
      <c r="M136" s="440">
        <v>97</v>
      </c>
      <c r="N136" s="439">
        <v>106</v>
      </c>
      <c r="O136" s="438">
        <v>1</v>
      </c>
      <c r="P136" s="440">
        <v>107</v>
      </c>
      <c r="Q136" s="109">
        <v>201</v>
      </c>
      <c r="R136" s="110">
        <v>3</v>
      </c>
      <c r="S136" s="87">
        <v>204</v>
      </c>
    </row>
    <row r="137" spans="1:19" ht="12.75">
      <c r="A137" s="218" t="s">
        <v>505</v>
      </c>
      <c r="B137" s="219">
        <v>20</v>
      </c>
      <c r="C137" s="86">
        <v>19</v>
      </c>
      <c r="D137" s="220">
        <v>39</v>
      </c>
      <c r="E137" s="238">
        <v>17</v>
      </c>
      <c r="F137" s="86">
        <v>16</v>
      </c>
      <c r="G137" s="87">
        <v>33</v>
      </c>
      <c r="H137" s="109">
        <v>37</v>
      </c>
      <c r="I137" s="110">
        <v>35</v>
      </c>
      <c r="J137" s="60">
        <v>72</v>
      </c>
      <c r="K137" s="437">
        <v>222</v>
      </c>
      <c r="L137" s="438">
        <v>31</v>
      </c>
      <c r="M137" s="440">
        <v>253</v>
      </c>
      <c r="N137" s="439">
        <v>232</v>
      </c>
      <c r="O137" s="438">
        <v>18</v>
      </c>
      <c r="P137" s="440">
        <v>250</v>
      </c>
      <c r="Q137" s="109">
        <v>454</v>
      </c>
      <c r="R137" s="110">
        <v>49</v>
      </c>
      <c r="S137" s="87">
        <v>503</v>
      </c>
    </row>
    <row r="138" spans="1:19" ht="12.75">
      <c r="A138" s="218" t="s">
        <v>506</v>
      </c>
      <c r="B138" s="219">
        <v>28</v>
      </c>
      <c r="C138" s="86">
        <v>13</v>
      </c>
      <c r="D138" s="220">
        <v>41</v>
      </c>
      <c r="E138" s="238">
        <v>36</v>
      </c>
      <c r="F138" s="86">
        <v>6</v>
      </c>
      <c r="G138" s="87">
        <v>42</v>
      </c>
      <c r="H138" s="109">
        <v>64</v>
      </c>
      <c r="I138" s="110">
        <v>19</v>
      </c>
      <c r="J138" s="60">
        <v>83</v>
      </c>
      <c r="K138" s="437">
        <v>286</v>
      </c>
      <c r="L138" s="438">
        <v>18</v>
      </c>
      <c r="M138" s="440">
        <v>304</v>
      </c>
      <c r="N138" s="439">
        <v>293</v>
      </c>
      <c r="O138" s="438">
        <v>12</v>
      </c>
      <c r="P138" s="440">
        <v>305</v>
      </c>
      <c r="Q138" s="109">
        <v>579</v>
      </c>
      <c r="R138" s="110">
        <v>30</v>
      </c>
      <c r="S138" s="87">
        <v>609</v>
      </c>
    </row>
    <row r="139" spans="1:19" ht="12.75">
      <c r="A139" s="218" t="s">
        <v>507</v>
      </c>
      <c r="B139" s="219">
        <v>45</v>
      </c>
      <c r="C139" s="86">
        <v>11</v>
      </c>
      <c r="D139" s="220">
        <v>56</v>
      </c>
      <c r="E139" s="238">
        <v>36</v>
      </c>
      <c r="F139" s="86">
        <v>23</v>
      </c>
      <c r="G139" s="87">
        <v>59</v>
      </c>
      <c r="H139" s="109">
        <v>81</v>
      </c>
      <c r="I139" s="110">
        <v>34</v>
      </c>
      <c r="J139" s="60">
        <v>115</v>
      </c>
      <c r="K139" s="437">
        <v>314</v>
      </c>
      <c r="L139" s="438">
        <v>24</v>
      </c>
      <c r="M139" s="440">
        <v>338</v>
      </c>
      <c r="N139" s="439">
        <v>312</v>
      </c>
      <c r="O139" s="438">
        <v>9</v>
      </c>
      <c r="P139" s="440">
        <v>321</v>
      </c>
      <c r="Q139" s="109">
        <v>626</v>
      </c>
      <c r="R139" s="110">
        <v>33</v>
      </c>
      <c r="S139" s="87">
        <v>659</v>
      </c>
    </row>
    <row r="140" spans="1:19" ht="12.75">
      <c r="A140" s="218" t="s">
        <v>508</v>
      </c>
      <c r="B140" s="219">
        <v>10</v>
      </c>
      <c r="C140" s="86">
        <v>14</v>
      </c>
      <c r="D140" s="220">
        <v>24</v>
      </c>
      <c r="E140" s="238">
        <v>15</v>
      </c>
      <c r="F140" s="86">
        <v>17</v>
      </c>
      <c r="G140" s="87">
        <v>32</v>
      </c>
      <c r="H140" s="109">
        <v>25</v>
      </c>
      <c r="I140" s="110">
        <v>31</v>
      </c>
      <c r="J140" s="60">
        <v>56</v>
      </c>
      <c r="K140" s="437">
        <v>177</v>
      </c>
      <c r="L140" s="438">
        <v>15</v>
      </c>
      <c r="M140" s="440">
        <v>192</v>
      </c>
      <c r="N140" s="439">
        <v>199</v>
      </c>
      <c r="O140" s="438">
        <v>10</v>
      </c>
      <c r="P140" s="440">
        <v>209</v>
      </c>
      <c r="Q140" s="109">
        <v>376</v>
      </c>
      <c r="R140" s="110">
        <v>25</v>
      </c>
      <c r="S140" s="87">
        <v>401</v>
      </c>
    </row>
    <row r="141" spans="1:19" ht="12.75">
      <c r="A141" s="218" t="s">
        <v>509</v>
      </c>
      <c r="B141" s="219">
        <v>22</v>
      </c>
      <c r="C141" s="86">
        <v>21</v>
      </c>
      <c r="D141" s="220">
        <v>43</v>
      </c>
      <c r="E141" s="238">
        <v>17</v>
      </c>
      <c r="F141" s="86">
        <v>29</v>
      </c>
      <c r="G141" s="87">
        <v>46</v>
      </c>
      <c r="H141" s="109">
        <v>39</v>
      </c>
      <c r="I141" s="110">
        <v>50</v>
      </c>
      <c r="J141" s="60">
        <v>89</v>
      </c>
      <c r="K141" s="437">
        <v>284</v>
      </c>
      <c r="L141" s="438">
        <v>49</v>
      </c>
      <c r="M141" s="440">
        <v>333</v>
      </c>
      <c r="N141" s="439">
        <v>283</v>
      </c>
      <c r="O141" s="438">
        <v>23</v>
      </c>
      <c r="P141" s="440">
        <v>306</v>
      </c>
      <c r="Q141" s="109">
        <v>567</v>
      </c>
      <c r="R141" s="110">
        <v>72</v>
      </c>
      <c r="S141" s="87">
        <v>639</v>
      </c>
    </row>
    <row r="142" spans="1:19" ht="12.75">
      <c r="A142" s="218" t="s">
        <v>510</v>
      </c>
      <c r="B142" s="219">
        <v>62</v>
      </c>
      <c r="C142" s="86">
        <v>23</v>
      </c>
      <c r="D142" s="220">
        <v>85</v>
      </c>
      <c r="E142" s="238">
        <v>69</v>
      </c>
      <c r="F142" s="86">
        <v>28</v>
      </c>
      <c r="G142" s="87">
        <v>97</v>
      </c>
      <c r="H142" s="109">
        <v>131</v>
      </c>
      <c r="I142" s="110">
        <v>51</v>
      </c>
      <c r="J142" s="60">
        <v>182</v>
      </c>
      <c r="K142" s="437">
        <v>577</v>
      </c>
      <c r="L142" s="438">
        <v>49</v>
      </c>
      <c r="M142" s="440">
        <v>626</v>
      </c>
      <c r="N142" s="439">
        <v>591</v>
      </c>
      <c r="O142" s="438">
        <v>28</v>
      </c>
      <c r="P142" s="440">
        <v>619</v>
      </c>
      <c r="Q142" s="109">
        <v>1168</v>
      </c>
      <c r="R142" s="110">
        <v>77</v>
      </c>
      <c r="S142" s="87">
        <v>1245</v>
      </c>
    </row>
    <row r="143" spans="1:19" ht="15" customHeight="1">
      <c r="A143" s="218" t="s">
        <v>511</v>
      </c>
      <c r="B143" s="219">
        <v>34</v>
      </c>
      <c r="C143" s="86">
        <v>14</v>
      </c>
      <c r="D143" s="220">
        <v>48</v>
      </c>
      <c r="E143" s="238">
        <v>36</v>
      </c>
      <c r="F143" s="86">
        <v>11</v>
      </c>
      <c r="G143" s="87">
        <v>47</v>
      </c>
      <c r="H143" s="109">
        <v>70</v>
      </c>
      <c r="I143" s="110">
        <v>25</v>
      </c>
      <c r="J143" s="60">
        <v>95</v>
      </c>
      <c r="K143" s="437">
        <v>276</v>
      </c>
      <c r="L143" s="438">
        <v>29</v>
      </c>
      <c r="M143" s="440">
        <v>305</v>
      </c>
      <c r="N143" s="439">
        <v>278</v>
      </c>
      <c r="O143" s="438">
        <v>17</v>
      </c>
      <c r="P143" s="440">
        <v>295</v>
      </c>
      <c r="Q143" s="109">
        <v>554</v>
      </c>
      <c r="R143" s="110">
        <v>46</v>
      </c>
      <c r="S143" s="87">
        <v>600</v>
      </c>
    </row>
    <row r="144" spans="1:19" ht="15" customHeight="1">
      <c r="A144" s="218" t="s">
        <v>512</v>
      </c>
      <c r="B144" s="219">
        <v>33</v>
      </c>
      <c r="C144" s="86">
        <v>8</v>
      </c>
      <c r="D144" s="220">
        <v>41</v>
      </c>
      <c r="E144" s="238">
        <v>36</v>
      </c>
      <c r="F144" s="86">
        <v>11</v>
      </c>
      <c r="G144" s="87">
        <v>47</v>
      </c>
      <c r="H144" s="109">
        <v>69</v>
      </c>
      <c r="I144" s="110">
        <v>19</v>
      </c>
      <c r="J144" s="60">
        <v>88</v>
      </c>
      <c r="K144" s="437">
        <v>268</v>
      </c>
      <c r="L144" s="438">
        <v>10</v>
      </c>
      <c r="M144" s="440">
        <v>278</v>
      </c>
      <c r="N144" s="439">
        <v>277</v>
      </c>
      <c r="O144" s="438">
        <v>6</v>
      </c>
      <c r="P144" s="440">
        <v>283</v>
      </c>
      <c r="Q144" s="109">
        <v>545</v>
      </c>
      <c r="R144" s="110">
        <v>16</v>
      </c>
      <c r="S144" s="87">
        <v>561</v>
      </c>
    </row>
    <row r="145" spans="1:19" ht="12.75">
      <c r="A145" s="218" t="s">
        <v>513</v>
      </c>
      <c r="B145" s="219">
        <v>19</v>
      </c>
      <c r="C145" s="86">
        <v>6</v>
      </c>
      <c r="D145" s="220">
        <v>25</v>
      </c>
      <c r="E145" s="238">
        <v>19</v>
      </c>
      <c r="F145" s="86">
        <v>7</v>
      </c>
      <c r="G145" s="87">
        <v>26</v>
      </c>
      <c r="H145" s="109">
        <v>38</v>
      </c>
      <c r="I145" s="110">
        <v>13</v>
      </c>
      <c r="J145" s="60">
        <v>51</v>
      </c>
      <c r="K145" s="437">
        <v>137</v>
      </c>
      <c r="L145" s="438">
        <v>7</v>
      </c>
      <c r="M145" s="440">
        <v>144</v>
      </c>
      <c r="N145" s="439">
        <v>145</v>
      </c>
      <c r="O145" s="438">
        <v>4</v>
      </c>
      <c r="P145" s="440">
        <v>149</v>
      </c>
      <c r="Q145" s="109">
        <v>282</v>
      </c>
      <c r="R145" s="110">
        <v>11</v>
      </c>
      <c r="S145" s="87">
        <v>293</v>
      </c>
    </row>
    <row r="146" spans="1:19" ht="12.75">
      <c r="A146" s="218" t="s">
        <v>514</v>
      </c>
      <c r="B146" s="219">
        <v>31</v>
      </c>
      <c r="C146" s="86">
        <v>17</v>
      </c>
      <c r="D146" s="220">
        <v>48</v>
      </c>
      <c r="E146" s="238">
        <v>38</v>
      </c>
      <c r="F146" s="86">
        <v>11</v>
      </c>
      <c r="G146" s="87">
        <v>49</v>
      </c>
      <c r="H146" s="109">
        <v>69</v>
      </c>
      <c r="I146" s="110">
        <v>28</v>
      </c>
      <c r="J146" s="60">
        <v>97</v>
      </c>
      <c r="K146" s="437">
        <v>305</v>
      </c>
      <c r="L146" s="438">
        <v>28</v>
      </c>
      <c r="M146" s="440">
        <v>333</v>
      </c>
      <c r="N146" s="439">
        <v>308</v>
      </c>
      <c r="O146" s="438">
        <v>16</v>
      </c>
      <c r="P146" s="440">
        <v>324</v>
      </c>
      <c r="Q146" s="109">
        <v>613</v>
      </c>
      <c r="R146" s="110">
        <v>44</v>
      </c>
      <c r="S146" s="87">
        <v>657</v>
      </c>
    </row>
    <row r="147" spans="1:19" ht="12.75">
      <c r="A147" s="218" t="s">
        <v>515</v>
      </c>
      <c r="B147" s="219">
        <v>39</v>
      </c>
      <c r="C147" s="86">
        <v>5</v>
      </c>
      <c r="D147" s="220">
        <v>44</v>
      </c>
      <c r="E147" s="238">
        <v>0</v>
      </c>
      <c r="F147" s="86">
        <v>11</v>
      </c>
      <c r="G147" s="87">
        <v>11</v>
      </c>
      <c r="H147" s="109">
        <v>39</v>
      </c>
      <c r="I147" s="110">
        <v>16</v>
      </c>
      <c r="J147" s="60">
        <v>55</v>
      </c>
      <c r="K147" s="437">
        <v>160</v>
      </c>
      <c r="L147" s="438">
        <v>18</v>
      </c>
      <c r="M147" s="440">
        <v>178</v>
      </c>
      <c r="N147" s="439">
        <v>173</v>
      </c>
      <c r="O147" s="438">
        <v>18</v>
      </c>
      <c r="P147" s="440">
        <v>191</v>
      </c>
      <c r="Q147" s="109">
        <v>333</v>
      </c>
      <c r="R147" s="110">
        <v>36</v>
      </c>
      <c r="S147" s="87">
        <v>369</v>
      </c>
    </row>
    <row r="148" spans="1:19" ht="12.75">
      <c r="A148" s="218" t="s">
        <v>516</v>
      </c>
      <c r="B148" s="219">
        <v>0</v>
      </c>
      <c r="C148" s="86">
        <v>11</v>
      </c>
      <c r="D148" s="220">
        <v>11</v>
      </c>
      <c r="E148" s="238">
        <v>0</v>
      </c>
      <c r="F148" s="86">
        <v>9</v>
      </c>
      <c r="G148" s="87">
        <v>9</v>
      </c>
      <c r="H148" s="109">
        <v>0</v>
      </c>
      <c r="I148" s="110">
        <v>20</v>
      </c>
      <c r="J148" s="60">
        <v>20</v>
      </c>
      <c r="K148" s="437">
        <v>147</v>
      </c>
      <c r="L148" s="438">
        <v>0</v>
      </c>
      <c r="M148" s="440">
        <v>147</v>
      </c>
      <c r="N148" s="439">
        <v>162</v>
      </c>
      <c r="O148" s="438">
        <v>0</v>
      </c>
      <c r="P148" s="440">
        <v>162</v>
      </c>
      <c r="Q148" s="109">
        <v>309</v>
      </c>
      <c r="R148" s="110">
        <v>0</v>
      </c>
      <c r="S148" s="87">
        <v>309</v>
      </c>
    </row>
    <row r="149" spans="1:19" ht="12.75">
      <c r="A149" s="218" t="s">
        <v>517</v>
      </c>
      <c r="B149" s="219">
        <v>25</v>
      </c>
      <c r="C149" s="86">
        <v>0</v>
      </c>
      <c r="D149" s="220">
        <v>25</v>
      </c>
      <c r="E149" s="238">
        <v>25</v>
      </c>
      <c r="F149" s="86">
        <v>0</v>
      </c>
      <c r="G149" s="87">
        <v>25</v>
      </c>
      <c r="H149" s="109">
        <v>50</v>
      </c>
      <c r="I149" s="110">
        <v>0</v>
      </c>
      <c r="J149" s="60">
        <v>50</v>
      </c>
      <c r="K149" s="436">
        <v>0</v>
      </c>
      <c r="L149" s="86">
        <v>0</v>
      </c>
      <c r="M149" s="87">
        <v>0</v>
      </c>
      <c r="N149" s="219">
        <v>0</v>
      </c>
      <c r="O149" s="86">
        <v>0</v>
      </c>
      <c r="P149" s="220">
        <v>0</v>
      </c>
      <c r="Q149" s="109">
        <v>0</v>
      </c>
      <c r="R149" s="110">
        <v>0</v>
      </c>
      <c r="S149" s="87">
        <v>0</v>
      </c>
    </row>
    <row r="150" spans="1:19" ht="12.75">
      <c r="A150" s="218" t="s">
        <v>518</v>
      </c>
      <c r="B150" s="219">
        <v>21</v>
      </c>
      <c r="C150" s="86">
        <v>0</v>
      </c>
      <c r="D150" s="220">
        <v>21</v>
      </c>
      <c r="E150" s="238">
        <v>22</v>
      </c>
      <c r="F150" s="86">
        <v>0</v>
      </c>
      <c r="G150" s="87">
        <v>22</v>
      </c>
      <c r="H150" s="109">
        <v>43</v>
      </c>
      <c r="I150" s="110">
        <v>0</v>
      </c>
      <c r="J150" s="60">
        <v>43</v>
      </c>
      <c r="K150" s="436">
        <v>0</v>
      </c>
      <c r="L150" s="86">
        <v>0</v>
      </c>
      <c r="M150" s="87">
        <v>0</v>
      </c>
      <c r="N150" s="219">
        <v>0</v>
      </c>
      <c r="O150" s="86">
        <v>0</v>
      </c>
      <c r="P150" s="220">
        <v>0</v>
      </c>
      <c r="Q150" s="109">
        <v>0</v>
      </c>
      <c r="R150" s="110">
        <v>0</v>
      </c>
      <c r="S150" s="87">
        <v>0</v>
      </c>
    </row>
    <row r="151" spans="1:19" ht="15" customHeight="1">
      <c r="A151" s="236" t="s">
        <v>519</v>
      </c>
      <c r="B151" s="109">
        <v>30</v>
      </c>
      <c r="C151" s="110">
        <v>0</v>
      </c>
      <c r="D151" s="220">
        <v>30</v>
      </c>
      <c r="E151" s="179">
        <v>28</v>
      </c>
      <c r="F151" s="110">
        <v>0</v>
      </c>
      <c r="G151" s="87">
        <v>28</v>
      </c>
      <c r="H151" s="109">
        <v>58</v>
      </c>
      <c r="I151" s="110">
        <v>0</v>
      </c>
      <c r="J151" s="60">
        <v>58</v>
      </c>
      <c r="K151" s="436">
        <v>0</v>
      </c>
      <c r="L151" s="86">
        <v>0</v>
      </c>
      <c r="M151" s="87">
        <v>0</v>
      </c>
      <c r="N151" s="219">
        <v>0</v>
      </c>
      <c r="O151" s="86">
        <v>0</v>
      </c>
      <c r="P151" s="220">
        <v>0</v>
      </c>
      <c r="Q151" s="109">
        <v>0</v>
      </c>
      <c r="R151" s="110">
        <v>0</v>
      </c>
      <c r="S151" s="87">
        <v>0</v>
      </c>
    </row>
    <row r="152" spans="1:19" ht="15" customHeight="1">
      <c r="A152" s="221" t="s">
        <v>551</v>
      </c>
      <c r="B152" s="222">
        <v>145</v>
      </c>
      <c r="C152" s="223">
        <v>154</v>
      </c>
      <c r="D152" s="224">
        <v>299</v>
      </c>
      <c r="E152" s="237">
        <v>107</v>
      </c>
      <c r="F152" s="223">
        <v>87</v>
      </c>
      <c r="G152" s="225">
        <v>194</v>
      </c>
      <c r="H152" s="222">
        <v>252</v>
      </c>
      <c r="I152" s="223">
        <v>241</v>
      </c>
      <c r="J152" s="225">
        <v>493</v>
      </c>
      <c r="K152" s="435">
        <v>690</v>
      </c>
      <c r="L152" s="223">
        <v>109</v>
      </c>
      <c r="M152" s="225">
        <v>799</v>
      </c>
      <c r="N152" s="222">
        <v>706</v>
      </c>
      <c r="O152" s="223">
        <v>51</v>
      </c>
      <c r="P152" s="224">
        <v>757</v>
      </c>
      <c r="Q152" s="237">
        <v>1396</v>
      </c>
      <c r="R152" s="223">
        <v>160</v>
      </c>
      <c r="S152" s="225">
        <v>1556</v>
      </c>
    </row>
    <row r="153" spans="1:19" ht="12.75">
      <c r="A153" s="218" t="s">
        <v>520</v>
      </c>
      <c r="B153" s="219">
        <v>5</v>
      </c>
      <c r="C153" s="86">
        <v>71</v>
      </c>
      <c r="D153" s="220">
        <v>76</v>
      </c>
      <c r="E153" s="238">
        <v>12</v>
      </c>
      <c r="F153" s="86">
        <v>47</v>
      </c>
      <c r="G153" s="87">
        <v>59</v>
      </c>
      <c r="H153" s="109">
        <v>17</v>
      </c>
      <c r="I153" s="110">
        <v>118</v>
      </c>
      <c r="J153" s="60">
        <v>135</v>
      </c>
      <c r="K153" s="437">
        <v>616</v>
      </c>
      <c r="L153" s="438">
        <v>94</v>
      </c>
      <c r="M153" s="440">
        <v>710</v>
      </c>
      <c r="N153" s="439">
        <v>607</v>
      </c>
      <c r="O153" s="438">
        <v>42</v>
      </c>
      <c r="P153" s="440">
        <v>649</v>
      </c>
      <c r="Q153" s="109">
        <v>1223</v>
      </c>
      <c r="R153" s="110">
        <v>136</v>
      </c>
      <c r="S153" s="87">
        <v>1359</v>
      </c>
    </row>
    <row r="154" spans="1:19" ht="12.75">
      <c r="A154" s="218" t="s">
        <v>521</v>
      </c>
      <c r="B154" s="219">
        <v>49</v>
      </c>
      <c r="C154" s="86">
        <v>0</v>
      </c>
      <c r="D154" s="220">
        <v>49</v>
      </c>
      <c r="E154" s="238">
        <v>46</v>
      </c>
      <c r="F154" s="86">
        <v>0</v>
      </c>
      <c r="G154" s="87">
        <v>46</v>
      </c>
      <c r="H154" s="109">
        <v>95</v>
      </c>
      <c r="I154" s="110">
        <v>0</v>
      </c>
      <c r="J154" s="60">
        <v>95</v>
      </c>
      <c r="K154" s="436">
        <v>0</v>
      </c>
      <c r="L154" s="86">
        <v>0</v>
      </c>
      <c r="M154" s="87">
        <v>0</v>
      </c>
      <c r="N154" s="219">
        <v>0</v>
      </c>
      <c r="O154" s="86">
        <v>0</v>
      </c>
      <c r="P154" s="220">
        <v>0</v>
      </c>
      <c r="Q154" s="109">
        <v>0</v>
      </c>
      <c r="R154" s="110">
        <v>0</v>
      </c>
      <c r="S154" s="87">
        <v>0</v>
      </c>
    </row>
    <row r="155" spans="1:19" ht="12.75">
      <c r="A155" s="218" t="s">
        <v>522</v>
      </c>
      <c r="B155" s="219">
        <v>60</v>
      </c>
      <c r="C155" s="86">
        <v>63</v>
      </c>
      <c r="D155" s="220">
        <v>123</v>
      </c>
      <c r="E155" s="238">
        <v>25</v>
      </c>
      <c r="F155" s="86">
        <v>23</v>
      </c>
      <c r="G155" s="87">
        <v>48</v>
      </c>
      <c r="H155" s="109">
        <v>85</v>
      </c>
      <c r="I155" s="110">
        <v>86</v>
      </c>
      <c r="J155" s="60">
        <v>171</v>
      </c>
      <c r="K155" s="437">
        <v>4</v>
      </c>
      <c r="L155" s="438">
        <v>3</v>
      </c>
      <c r="M155" s="440">
        <v>7</v>
      </c>
      <c r="N155" s="439">
        <v>19</v>
      </c>
      <c r="O155" s="438">
        <v>3</v>
      </c>
      <c r="P155" s="440">
        <v>22</v>
      </c>
      <c r="Q155" s="109">
        <v>23</v>
      </c>
      <c r="R155" s="110">
        <v>6</v>
      </c>
      <c r="S155" s="87">
        <v>29</v>
      </c>
    </row>
    <row r="156" spans="1:19" ht="12.75">
      <c r="A156" s="63" t="s">
        <v>523</v>
      </c>
      <c r="B156" s="219">
        <v>31</v>
      </c>
      <c r="C156" s="86">
        <v>20</v>
      </c>
      <c r="D156" s="220">
        <v>51</v>
      </c>
      <c r="E156" s="238">
        <v>24</v>
      </c>
      <c r="F156" s="86">
        <v>17</v>
      </c>
      <c r="G156" s="87">
        <v>41</v>
      </c>
      <c r="H156" s="109">
        <v>55</v>
      </c>
      <c r="I156" s="110">
        <v>37</v>
      </c>
      <c r="J156" s="60">
        <v>92</v>
      </c>
      <c r="K156" s="437">
        <v>70</v>
      </c>
      <c r="L156" s="438">
        <v>12</v>
      </c>
      <c r="M156" s="440">
        <v>82</v>
      </c>
      <c r="N156" s="439">
        <v>80</v>
      </c>
      <c r="O156" s="438">
        <v>6</v>
      </c>
      <c r="P156" s="440">
        <v>86</v>
      </c>
      <c r="Q156" s="109">
        <v>150</v>
      </c>
      <c r="R156" s="110">
        <v>18</v>
      </c>
      <c r="S156" s="87">
        <v>168</v>
      </c>
    </row>
    <row r="157" spans="1:19" ht="12.75">
      <c r="A157" s="221" t="s">
        <v>552</v>
      </c>
      <c r="B157" s="222">
        <v>52</v>
      </c>
      <c r="C157" s="223">
        <v>50</v>
      </c>
      <c r="D157" s="224">
        <v>102</v>
      </c>
      <c r="E157" s="237">
        <v>61</v>
      </c>
      <c r="F157" s="223">
        <v>33</v>
      </c>
      <c r="G157" s="225">
        <v>94</v>
      </c>
      <c r="H157" s="222">
        <v>113</v>
      </c>
      <c r="I157" s="223">
        <v>83</v>
      </c>
      <c r="J157" s="225">
        <v>196</v>
      </c>
      <c r="K157" s="435">
        <v>488</v>
      </c>
      <c r="L157" s="223">
        <v>38</v>
      </c>
      <c r="M157" s="225">
        <v>526</v>
      </c>
      <c r="N157" s="222">
        <v>508</v>
      </c>
      <c r="O157" s="223">
        <v>14</v>
      </c>
      <c r="P157" s="224">
        <v>522</v>
      </c>
      <c r="Q157" s="237">
        <v>996</v>
      </c>
      <c r="R157" s="223">
        <v>52</v>
      </c>
      <c r="S157" s="225">
        <v>1048</v>
      </c>
    </row>
    <row r="158" spans="1:19" ht="12.75">
      <c r="A158" s="218" t="s">
        <v>524</v>
      </c>
      <c r="B158" s="219">
        <v>52</v>
      </c>
      <c r="C158" s="86">
        <v>50</v>
      </c>
      <c r="D158" s="220">
        <v>102</v>
      </c>
      <c r="E158" s="238">
        <v>61</v>
      </c>
      <c r="F158" s="86">
        <v>33</v>
      </c>
      <c r="G158" s="87">
        <v>94</v>
      </c>
      <c r="H158" s="109">
        <v>113</v>
      </c>
      <c r="I158" s="110">
        <v>83</v>
      </c>
      <c r="J158" s="60">
        <v>196</v>
      </c>
      <c r="K158" s="437">
        <v>488</v>
      </c>
      <c r="L158" s="438">
        <v>38</v>
      </c>
      <c r="M158" s="440">
        <v>526</v>
      </c>
      <c r="N158" s="439">
        <v>508</v>
      </c>
      <c r="O158" s="438">
        <v>14</v>
      </c>
      <c r="P158" s="440">
        <v>522</v>
      </c>
      <c r="Q158" s="109">
        <v>996</v>
      </c>
      <c r="R158" s="110">
        <v>52</v>
      </c>
      <c r="S158" s="87">
        <v>1048</v>
      </c>
    </row>
    <row r="159" spans="1:19" ht="15" customHeight="1">
      <c r="A159" s="221" t="s">
        <v>553</v>
      </c>
      <c r="B159" s="222">
        <v>145</v>
      </c>
      <c r="C159" s="223">
        <v>68</v>
      </c>
      <c r="D159" s="224">
        <v>213</v>
      </c>
      <c r="E159" s="237">
        <v>150</v>
      </c>
      <c r="F159" s="223">
        <v>63</v>
      </c>
      <c r="G159" s="225">
        <v>213</v>
      </c>
      <c r="H159" s="222">
        <v>295</v>
      </c>
      <c r="I159" s="223">
        <v>131</v>
      </c>
      <c r="J159" s="225">
        <v>426</v>
      </c>
      <c r="K159" s="435">
        <v>0</v>
      </c>
      <c r="L159" s="223">
        <v>0</v>
      </c>
      <c r="M159" s="225">
        <v>0</v>
      </c>
      <c r="N159" s="222">
        <v>0</v>
      </c>
      <c r="O159" s="223">
        <v>0</v>
      </c>
      <c r="P159" s="224">
        <v>0</v>
      </c>
      <c r="Q159" s="237">
        <v>0</v>
      </c>
      <c r="R159" s="223">
        <v>0</v>
      </c>
      <c r="S159" s="225">
        <v>0</v>
      </c>
    </row>
    <row r="160" spans="1:19" ht="15" customHeight="1">
      <c r="A160" s="218" t="s">
        <v>525</v>
      </c>
      <c r="B160" s="219">
        <v>43</v>
      </c>
      <c r="C160" s="86">
        <v>32</v>
      </c>
      <c r="D160" s="220">
        <v>75</v>
      </c>
      <c r="E160" s="238">
        <v>40</v>
      </c>
      <c r="F160" s="86">
        <v>29</v>
      </c>
      <c r="G160" s="87">
        <v>69</v>
      </c>
      <c r="H160" s="109">
        <v>83</v>
      </c>
      <c r="I160" s="110">
        <v>61</v>
      </c>
      <c r="J160" s="60">
        <v>144</v>
      </c>
      <c r="K160" s="436"/>
      <c r="L160" s="86"/>
      <c r="M160" s="87">
        <v>0</v>
      </c>
      <c r="N160" s="219"/>
      <c r="O160" s="86"/>
      <c r="P160" s="220">
        <v>0</v>
      </c>
      <c r="Q160" s="109">
        <v>0</v>
      </c>
      <c r="R160" s="110">
        <v>0</v>
      </c>
      <c r="S160" s="87">
        <v>0</v>
      </c>
    </row>
    <row r="161" spans="1:19" ht="12.75">
      <c r="A161" s="218" t="s">
        <v>526</v>
      </c>
      <c r="B161" s="219">
        <v>33</v>
      </c>
      <c r="C161" s="86">
        <v>18</v>
      </c>
      <c r="D161" s="220">
        <v>51</v>
      </c>
      <c r="E161" s="238">
        <v>35</v>
      </c>
      <c r="F161" s="86">
        <v>11</v>
      </c>
      <c r="G161" s="87">
        <v>46</v>
      </c>
      <c r="H161" s="109">
        <v>68</v>
      </c>
      <c r="I161" s="110">
        <v>29</v>
      </c>
      <c r="J161" s="60">
        <v>97</v>
      </c>
      <c r="K161" s="436"/>
      <c r="L161" s="86"/>
      <c r="M161" s="87">
        <v>0</v>
      </c>
      <c r="N161" s="219"/>
      <c r="O161" s="86"/>
      <c r="P161" s="220">
        <v>0</v>
      </c>
      <c r="Q161" s="109">
        <v>0</v>
      </c>
      <c r="R161" s="110">
        <v>0</v>
      </c>
      <c r="S161" s="87">
        <v>0</v>
      </c>
    </row>
    <row r="162" spans="1:19" ht="12.75">
      <c r="A162" s="218" t="s">
        <v>527</v>
      </c>
      <c r="B162" s="219">
        <v>37</v>
      </c>
      <c r="C162" s="86">
        <v>8</v>
      </c>
      <c r="D162" s="220">
        <v>45</v>
      </c>
      <c r="E162" s="238">
        <v>40</v>
      </c>
      <c r="F162" s="86">
        <v>11</v>
      </c>
      <c r="G162" s="87">
        <v>51</v>
      </c>
      <c r="H162" s="109">
        <v>77</v>
      </c>
      <c r="I162" s="110">
        <v>19</v>
      </c>
      <c r="J162" s="60">
        <v>96</v>
      </c>
      <c r="K162" s="436"/>
      <c r="L162" s="86"/>
      <c r="M162" s="87">
        <v>0</v>
      </c>
      <c r="N162" s="219"/>
      <c r="O162" s="86"/>
      <c r="P162" s="220">
        <v>0</v>
      </c>
      <c r="Q162" s="109">
        <v>0</v>
      </c>
      <c r="R162" s="110">
        <v>0</v>
      </c>
      <c r="S162" s="87">
        <v>0</v>
      </c>
    </row>
    <row r="163" spans="1:19" ht="12.75">
      <c r="A163" s="218" t="s">
        <v>528</v>
      </c>
      <c r="B163" s="219">
        <v>32</v>
      </c>
      <c r="C163" s="86">
        <v>10</v>
      </c>
      <c r="D163" s="220">
        <v>42</v>
      </c>
      <c r="E163" s="238">
        <v>35</v>
      </c>
      <c r="F163" s="86">
        <v>12</v>
      </c>
      <c r="G163" s="87">
        <v>47</v>
      </c>
      <c r="H163" s="109">
        <v>67</v>
      </c>
      <c r="I163" s="110">
        <v>22</v>
      </c>
      <c r="J163" s="60">
        <v>89</v>
      </c>
      <c r="K163" s="436"/>
      <c r="L163" s="86"/>
      <c r="M163" s="87">
        <v>0</v>
      </c>
      <c r="N163" s="219"/>
      <c r="O163" s="86"/>
      <c r="P163" s="220">
        <v>0</v>
      </c>
      <c r="Q163" s="109">
        <v>0</v>
      </c>
      <c r="R163" s="110">
        <v>0</v>
      </c>
      <c r="S163" s="87">
        <v>0</v>
      </c>
    </row>
    <row r="164" spans="1:19" ht="12.75">
      <c r="A164" s="221" t="s">
        <v>554</v>
      </c>
      <c r="B164" s="222">
        <v>61</v>
      </c>
      <c r="C164" s="223">
        <v>39</v>
      </c>
      <c r="D164" s="224">
        <v>100</v>
      </c>
      <c r="E164" s="237">
        <v>57</v>
      </c>
      <c r="F164" s="223">
        <v>54</v>
      </c>
      <c r="G164" s="225">
        <v>111</v>
      </c>
      <c r="H164" s="222">
        <v>118</v>
      </c>
      <c r="I164" s="223">
        <v>93</v>
      </c>
      <c r="J164" s="225">
        <v>211</v>
      </c>
      <c r="K164" s="435">
        <v>0</v>
      </c>
      <c r="L164" s="223">
        <v>0</v>
      </c>
      <c r="M164" s="225">
        <v>0</v>
      </c>
      <c r="N164" s="222">
        <v>0</v>
      </c>
      <c r="O164" s="223">
        <v>0</v>
      </c>
      <c r="P164" s="224">
        <v>0</v>
      </c>
      <c r="Q164" s="237">
        <v>0</v>
      </c>
      <c r="R164" s="223">
        <v>0</v>
      </c>
      <c r="S164" s="225">
        <v>0</v>
      </c>
    </row>
    <row r="165" spans="1:19" ht="12.75">
      <c r="A165" s="218" t="s">
        <v>529</v>
      </c>
      <c r="B165" s="219">
        <v>61</v>
      </c>
      <c r="C165" s="86">
        <v>39</v>
      </c>
      <c r="D165" s="220">
        <v>100</v>
      </c>
      <c r="E165" s="238">
        <v>57</v>
      </c>
      <c r="F165" s="86">
        <v>54</v>
      </c>
      <c r="G165" s="87">
        <v>111</v>
      </c>
      <c r="H165" s="109">
        <v>118</v>
      </c>
      <c r="I165" s="110">
        <v>93</v>
      </c>
      <c r="J165" s="60">
        <v>211</v>
      </c>
      <c r="K165" s="436"/>
      <c r="L165" s="86"/>
      <c r="M165" s="87">
        <v>0</v>
      </c>
      <c r="N165" s="219"/>
      <c r="O165" s="86"/>
      <c r="P165" s="220">
        <v>0</v>
      </c>
      <c r="Q165" s="109">
        <v>0</v>
      </c>
      <c r="R165" s="110">
        <v>0</v>
      </c>
      <c r="S165" s="87">
        <v>0</v>
      </c>
    </row>
    <row r="166" spans="1:19" ht="12.75">
      <c r="A166" s="239" t="s">
        <v>555</v>
      </c>
      <c r="B166" s="240">
        <v>313</v>
      </c>
      <c r="C166" s="241">
        <v>190</v>
      </c>
      <c r="D166" s="242">
        <v>503</v>
      </c>
      <c r="E166" s="243">
        <v>329</v>
      </c>
      <c r="F166" s="241">
        <v>134</v>
      </c>
      <c r="G166" s="244">
        <v>463</v>
      </c>
      <c r="H166" s="240">
        <v>642</v>
      </c>
      <c r="I166" s="241">
        <v>324</v>
      </c>
      <c r="J166" s="244">
        <v>966</v>
      </c>
      <c r="K166" s="444">
        <v>2831</v>
      </c>
      <c r="L166" s="241">
        <v>206</v>
      </c>
      <c r="M166" s="244">
        <v>3037</v>
      </c>
      <c r="N166" s="240">
        <v>2872</v>
      </c>
      <c r="O166" s="241">
        <v>147</v>
      </c>
      <c r="P166" s="242">
        <v>3019</v>
      </c>
      <c r="Q166" s="243">
        <v>5703</v>
      </c>
      <c r="R166" s="241">
        <v>353</v>
      </c>
      <c r="S166" s="244">
        <v>6056</v>
      </c>
    </row>
    <row r="167" spans="1:19" ht="15" customHeight="1">
      <c r="A167" s="236" t="s">
        <v>399</v>
      </c>
      <c r="B167" s="109">
        <v>64</v>
      </c>
      <c r="C167" s="110">
        <v>36</v>
      </c>
      <c r="D167" s="111">
        <v>100</v>
      </c>
      <c r="E167" s="179">
        <v>53</v>
      </c>
      <c r="F167" s="110">
        <v>29</v>
      </c>
      <c r="G167" s="60">
        <v>82</v>
      </c>
      <c r="H167" s="109">
        <v>117</v>
      </c>
      <c r="I167" s="110">
        <v>65</v>
      </c>
      <c r="J167" s="60">
        <v>182</v>
      </c>
      <c r="K167" s="437">
        <v>579</v>
      </c>
      <c r="L167" s="438">
        <v>50</v>
      </c>
      <c r="M167" s="440">
        <v>629</v>
      </c>
      <c r="N167" s="439">
        <v>574</v>
      </c>
      <c r="O167" s="438">
        <v>23</v>
      </c>
      <c r="P167" s="440">
        <v>597</v>
      </c>
      <c r="Q167" s="109">
        <v>1153</v>
      </c>
      <c r="R167" s="110">
        <v>73</v>
      </c>
      <c r="S167" s="87">
        <v>1226</v>
      </c>
    </row>
    <row r="168" spans="1:19" ht="15" customHeight="1">
      <c r="A168" s="236" t="s">
        <v>400</v>
      </c>
      <c r="B168" s="109">
        <v>51</v>
      </c>
      <c r="C168" s="110">
        <v>34</v>
      </c>
      <c r="D168" s="111">
        <v>85</v>
      </c>
      <c r="E168" s="179">
        <v>52</v>
      </c>
      <c r="F168" s="110">
        <v>22</v>
      </c>
      <c r="G168" s="60">
        <v>74</v>
      </c>
      <c r="H168" s="109">
        <v>103</v>
      </c>
      <c r="I168" s="110">
        <v>56</v>
      </c>
      <c r="J168" s="60">
        <v>159</v>
      </c>
      <c r="K168" s="437">
        <v>537</v>
      </c>
      <c r="L168" s="438">
        <v>54</v>
      </c>
      <c r="M168" s="440">
        <v>591</v>
      </c>
      <c r="N168" s="439">
        <v>550</v>
      </c>
      <c r="O168" s="438">
        <v>31</v>
      </c>
      <c r="P168" s="440">
        <v>581</v>
      </c>
      <c r="Q168" s="109">
        <v>1087</v>
      </c>
      <c r="R168" s="110">
        <v>85</v>
      </c>
      <c r="S168" s="87">
        <v>1172</v>
      </c>
    </row>
    <row r="169" spans="1:19" ht="12.75">
      <c r="A169" s="236" t="s">
        <v>401</v>
      </c>
      <c r="B169" s="109">
        <v>50</v>
      </c>
      <c r="C169" s="110">
        <v>44</v>
      </c>
      <c r="D169" s="111">
        <v>94</v>
      </c>
      <c r="E169" s="179">
        <v>67</v>
      </c>
      <c r="F169" s="110">
        <v>29</v>
      </c>
      <c r="G169" s="60">
        <v>96</v>
      </c>
      <c r="H169" s="109">
        <v>117</v>
      </c>
      <c r="I169" s="110">
        <v>73</v>
      </c>
      <c r="J169" s="60">
        <v>190</v>
      </c>
      <c r="K169" s="437">
        <v>537</v>
      </c>
      <c r="L169" s="438">
        <v>29</v>
      </c>
      <c r="M169" s="440">
        <v>566</v>
      </c>
      <c r="N169" s="439">
        <v>556</v>
      </c>
      <c r="O169" s="438">
        <v>28</v>
      </c>
      <c r="P169" s="440">
        <v>584</v>
      </c>
      <c r="Q169" s="109">
        <v>1093</v>
      </c>
      <c r="R169" s="110">
        <v>57</v>
      </c>
      <c r="S169" s="87">
        <v>1150</v>
      </c>
    </row>
    <row r="170" spans="1:19" ht="12.75">
      <c r="A170" s="236" t="s">
        <v>402</v>
      </c>
      <c r="B170" s="109">
        <v>40</v>
      </c>
      <c r="C170" s="110">
        <v>36</v>
      </c>
      <c r="D170" s="111">
        <v>76</v>
      </c>
      <c r="E170" s="179">
        <v>38</v>
      </c>
      <c r="F170" s="110">
        <v>23</v>
      </c>
      <c r="G170" s="60">
        <v>61</v>
      </c>
      <c r="H170" s="109">
        <v>78</v>
      </c>
      <c r="I170" s="110">
        <v>59</v>
      </c>
      <c r="J170" s="60">
        <v>137</v>
      </c>
      <c r="K170" s="437">
        <v>340</v>
      </c>
      <c r="L170" s="438">
        <v>28</v>
      </c>
      <c r="M170" s="440">
        <v>368</v>
      </c>
      <c r="N170" s="439">
        <v>341</v>
      </c>
      <c r="O170" s="438">
        <v>26</v>
      </c>
      <c r="P170" s="440">
        <v>367</v>
      </c>
      <c r="Q170" s="109">
        <v>681</v>
      </c>
      <c r="R170" s="110">
        <v>54</v>
      </c>
      <c r="S170" s="87">
        <v>735</v>
      </c>
    </row>
    <row r="171" spans="1:19" ht="12.75">
      <c r="A171" s="236" t="s">
        <v>403</v>
      </c>
      <c r="B171" s="109">
        <v>60</v>
      </c>
      <c r="C171" s="110">
        <v>16</v>
      </c>
      <c r="D171" s="111">
        <v>76</v>
      </c>
      <c r="E171" s="179">
        <v>68</v>
      </c>
      <c r="F171" s="110">
        <v>11</v>
      </c>
      <c r="G171" s="60">
        <v>79</v>
      </c>
      <c r="H171" s="109">
        <v>128</v>
      </c>
      <c r="I171" s="110">
        <v>27</v>
      </c>
      <c r="J171" s="60">
        <v>155</v>
      </c>
      <c r="K171" s="437">
        <v>411</v>
      </c>
      <c r="L171" s="438">
        <v>12</v>
      </c>
      <c r="M171" s="440">
        <v>423</v>
      </c>
      <c r="N171" s="439">
        <v>421</v>
      </c>
      <c r="O171" s="438">
        <v>10</v>
      </c>
      <c r="P171" s="440">
        <v>431</v>
      </c>
      <c r="Q171" s="109">
        <v>832</v>
      </c>
      <c r="R171" s="110">
        <v>22</v>
      </c>
      <c r="S171" s="87">
        <v>854</v>
      </c>
    </row>
    <row r="172" spans="1:19" ht="12.75">
      <c r="A172" s="236" t="s">
        <v>404</v>
      </c>
      <c r="B172" s="109">
        <v>48</v>
      </c>
      <c r="C172" s="110">
        <v>24</v>
      </c>
      <c r="D172" s="111">
        <v>72</v>
      </c>
      <c r="E172" s="179">
        <v>51</v>
      </c>
      <c r="F172" s="110">
        <v>20</v>
      </c>
      <c r="G172" s="60">
        <v>71</v>
      </c>
      <c r="H172" s="109">
        <v>99</v>
      </c>
      <c r="I172" s="110">
        <v>44</v>
      </c>
      <c r="J172" s="60">
        <v>143</v>
      </c>
      <c r="K172" s="437">
        <v>427</v>
      </c>
      <c r="L172" s="438">
        <v>33</v>
      </c>
      <c r="M172" s="440">
        <v>460</v>
      </c>
      <c r="N172" s="439">
        <v>430</v>
      </c>
      <c r="O172" s="438">
        <v>29</v>
      </c>
      <c r="P172" s="440">
        <v>459</v>
      </c>
      <c r="Q172" s="109">
        <v>857</v>
      </c>
      <c r="R172" s="110">
        <v>62</v>
      </c>
      <c r="S172" s="87">
        <v>919</v>
      </c>
    </row>
    <row r="173" spans="1:19" ht="12.75">
      <c r="A173" s="245" t="s">
        <v>556</v>
      </c>
      <c r="B173" s="246">
        <v>282</v>
      </c>
      <c r="C173" s="247">
        <v>91</v>
      </c>
      <c r="D173" s="248">
        <v>373</v>
      </c>
      <c r="E173" s="249">
        <v>310</v>
      </c>
      <c r="F173" s="247">
        <v>95</v>
      </c>
      <c r="G173" s="250">
        <v>405</v>
      </c>
      <c r="H173" s="246">
        <v>592</v>
      </c>
      <c r="I173" s="247">
        <v>186</v>
      </c>
      <c r="J173" s="250">
        <v>778</v>
      </c>
      <c r="K173" s="445">
        <v>2701</v>
      </c>
      <c r="L173" s="247">
        <v>634</v>
      </c>
      <c r="M173" s="250">
        <v>2896</v>
      </c>
      <c r="N173" s="246">
        <v>2808</v>
      </c>
      <c r="O173" s="247">
        <v>538</v>
      </c>
      <c r="P173" s="248">
        <v>2907</v>
      </c>
      <c r="Q173" s="249">
        <v>5509</v>
      </c>
      <c r="R173" s="247">
        <v>1172</v>
      </c>
      <c r="S173" s="250">
        <v>6681</v>
      </c>
    </row>
    <row r="174" spans="1:19" ht="12.75">
      <c r="A174" s="236" t="s">
        <v>416</v>
      </c>
      <c r="B174" s="109">
        <v>274</v>
      </c>
      <c r="C174" s="110">
        <v>0</v>
      </c>
      <c r="D174" s="111">
        <v>274</v>
      </c>
      <c r="E174" s="179">
        <v>274</v>
      </c>
      <c r="F174" s="110">
        <v>0</v>
      </c>
      <c r="G174" s="60">
        <v>274</v>
      </c>
      <c r="H174" s="109">
        <v>548</v>
      </c>
      <c r="I174" s="110">
        <v>0</v>
      </c>
      <c r="J174" s="60">
        <v>548</v>
      </c>
      <c r="K174" s="437">
        <v>439</v>
      </c>
      <c r="L174" s="438">
        <v>439</v>
      </c>
      <c r="M174" s="440">
        <v>439</v>
      </c>
      <c r="N174" s="439">
        <v>439</v>
      </c>
      <c r="O174" s="438">
        <v>439</v>
      </c>
      <c r="P174" s="440">
        <v>439</v>
      </c>
      <c r="Q174" s="109">
        <v>878</v>
      </c>
      <c r="R174" s="110">
        <v>878</v>
      </c>
      <c r="S174" s="87">
        <v>1756</v>
      </c>
    </row>
    <row r="175" spans="1:19" ht="12.75">
      <c r="A175" s="236" t="s">
        <v>417</v>
      </c>
      <c r="B175" s="109">
        <v>2</v>
      </c>
      <c r="C175" s="110">
        <v>21</v>
      </c>
      <c r="D175" s="111">
        <v>23</v>
      </c>
      <c r="E175" s="179">
        <v>8</v>
      </c>
      <c r="F175" s="110">
        <v>18</v>
      </c>
      <c r="G175" s="60">
        <v>26</v>
      </c>
      <c r="H175" s="109">
        <v>10</v>
      </c>
      <c r="I175" s="110">
        <v>39</v>
      </c>
      <c r="J175" s="60">
        <v>49</v>
      </c>
      <c r="K175" s="437">
        <v>417</v>
      </c>
      <c r="L175" s="438">
        <v>28</v>
      </c>
      <c r="M175" s="440">
        <v>445</v>
      </c>
      <c r="N175" s="439">
        <v>436</v>
      </c>
      <c r="O175" s="438">
        <v>14</v>
      </c>
      <c r="P175" s="440">
        <v>450</v>
      </c>
      <c r="Q175" s="109">
        <v>853</v>
      </c>
      <c r="R175" s="110">
        <v>42</v>
      </c>
      <c r="S175" s="87">
        <v>895</v>
      </c>
    </row>
    <row r="176" spans="1:19" ht="12.75">
      <c r="A176" s="236" t="s">
        <v>418</v>
      </c>
      <c r="B176" s="109">
        <v>1</v>
      </c>
      <c r="C176" s="110">
        <v>13</v>
      </c>
      <c r="D176" s="111">
        <v>14</v>
      </c>
      <c r="E176" s="179">
        <v>6</v>
      </c>
      <c r="F176" s="110">
        <v>9</v>
      </c>
      <c r="G176" s="60">
        <v>15</v>
      </c>
      <c r="H176" s="109">
        <v>7</v>
      </c>
      <c r="I176" s="110">
        <v>22</v>
      </c>
      <c r="J176" s="60">
        <v>29</v>
      </c>
      <c r="K176" s="437">
        <v>216</v>
      </c>
      <c r="L176" s="438">
        <v>11</v>
      </c>
      <c r="M176" s="440">
        <v>227</v>
      </c>
      <c r="N176" s="439">
        <v>234</v>
      </c>
      <c r="O176" s="438">
        <v>6</v>
      </c>
      <c r="P176" s="440">
        <v>240</v>
      </c>
      <c r="Q176" s="109">
        <v>450</v>
      </c>
      <c r="R176" s="110">
        <v>17</v>
      </c>
      <c r="S176" s="87">
        <v>467</v>
      </c>
    </row>
    <row r="177" spans="1:19" ht="12.75">
      <c r="A177" s="236" t="s">
        <v>419</v>
      </c>
      <c r="B177" s="109">
        <v>1</v>
      </c>
      <c r="C177" s="110">
        <v>14</v>
      </c>
      <c r="D177" s="111">
        <v>15</v>
      </c>
      <c r="E177" s="179">
        <v>6</v>
      </c>
      <c r="F177" s="110">
        <v>15</v>
      </c>
      <c r="G177" s="60">
        <v>21</v>
      </c>
      <c r="H177" s="109">
        <v>7</v>
      </c>
      <c r="I177" s="110">
        <v>29</v>
      </c>
      <c r="J177" s="60">
        <v>36</v>
      </c>
      <c r="K177" s="437">
        <v>274</v>
      </c>
      <c r="L177" s="438">
        <v>39</v>
      </c>
      <c r="M177" s="440">
        <v>313</v>
      </c>
      <c r="N177" s="439">
        <v>286</v>
      </c>
      <c r="O177" s="438">
        <v>20</v>
      </c>
      <c r="P177" s="440">
        <v>306</v>
      </c>
      <c r="Q177" s="109">
        <v>560</v>
      </c>
      <c r="R177" s="110">
        <v>59</v>
      </c>
      <c r="S177" s="87">
        <v>619</v>
      </c>
    </row>
    <row r="178" spans="1:19" ht="12.75">
      <c r="A178" s="236" t="s">
        <v>420</v>
      </c>
      <c r="B178" s="109">
        <v>4</v>
      </c>
      <c r="C178" s="110">
        <v>23</v>
      </c>
      <c r="D178" s="111">
        <v>27</v>
      </c>
      <c r="E178" s="179">
        <v>13</v>
      </c>
      <c r="F178" s="110">
        <v>22</v>
      </c>
      <c r="G178" s="60">
        <v>35</v>
      </c>
      <c r="H178" s="109">
        <v>17</v>
      </c>
      <c r="I178" s="110">
        <v>45</v>
      </c>
      <c r="J178" s="60">
        <v>62</v>
      </c>
      <c r="K178" s="437">
        <v>897</v>
      </c>
      <c r="L178" s="438">
        <v>65</v>
      </c>
      <c r="M178" s="440">
        <v>962</v>
      </c>
      <c r="N178" s="439">
        <v>935</v>
      </c>
      <c r="O178" s="438">
        <v>31</v>
      </c>
      <c r="P178" s="440">
        <v>966</v>
      </c>
      <c r="Q178" s="109">
        <v>1832</v>
      </c>
      <c r="R178" s="110">
        <v>96</v>
      </c>
      <c r="S178" s="87">
        <v>1928</v>
      </c>
    </row>
    <row r="179" spans="1:19" ht="12.75">
      <c r="A179" s="236" t="s">
        <v>421</v>
      </c>
      <c r="B179" s="109">
        <v>0</v>
      </c>
      <c r="C179" s="110">
        <v>20</v>
      </c>
      <c r="D179" s="111">
        <v>20</v>
      </c>
      <c r="E179" s="179">
        <v>3</v>
      </c>
      <c r="F179" s="110">
        <v>31</v>
      </c>
      <c r="G179" s="60">
        <v>34</v>
      </c>
      <c r="H179" s="109">
        <v>3</v>
      </c>
      <c r="I179" s="110">
        <v>51</v>
      </c>
      <c r="J179" s="60">
        <v>54</v>
      </c>
      <c r="K179" s="437">
        <v>458</v>
      </c>
      <c r="L179" s="438">
        <v>52</v>
      </c>
      <c r="M179" s="440">
        <v>510</v>
      </c>
      <c r="N179" s="439">
        <v>478</v>
      </c>
      <c r="O179" s="438">
        <v>28</v>
      </c>
      <c r="P179" s="440">
        <v>506</v>
      </c>
      <c r="Q179" s="109">
        <v>936</v>
      </c>
      <c r="R179" s="110">
        <v>80</v>
      </c>
      <c r="S179" s="87">
        <v>1016</v>
      </c>
    </row>
    <row r="180" spans="1:19" ht="12.75">
      <c r="A180" s="251" t="s">
        <v>557</v>
      </c>
      <c r="B180" s="252">
        <v>123</v>
      </c>
      <c r="C180" s="253">
        <v>63</v>
      </c>
      <c r="D180" s="254">
        <v>186</v>
      </c>
      <c r="E180" s="255">
        <v>91</v>
      </c>
      <c r="F180" s="253">
        <v>65</v>
      </c>
      <c r="G180" s="256">
        <v>156</v>
      </c>
      <c r="H180" s="252">
        <v>214</v>
      </c>
      <c r="I180" s="253">
        <v>128</v>
      </c>
      <c r="J180" s="256">
        <v>342</v>
      </c>
      <c r="K180" s="446">
        <v>1442</v>
      </c>
      <c r="L180" s="253">
        <v>105</v>
      </c>
      <c r="M180" s="256">
        <v>1547</v>
      </c>
      <c r="N180" s="252">
        <v>1507</v>
      </c>
      <c r="O180" s="253">
        <v>52</v>
      </c>
      <c r="P180" s="254">
        <v>1559</v>
      </c>
      <c r="Q180" s="255">
        <v>2949</v>
      </c>
      <c r="R180" s="253">
        <v>157</v>
      </c>
      <c r="S180" s="256">
        <v>3106</v>
      </c>
    </row>
    <row r="181" spans="1:19" ht="15" customHeight="1">
      <c r="A181" s="236" t="s">
        <v>429</v>
      </c>
      <c r="B181" s="109">
        <v>37</v>
      </c>
      <c r="C181" s="110">
        <v>10</v>
      </c>
      <c r="D181" s="111">
        <v>47</v>
      </c>
      <c r="E181" s="179">
        <v>22</v>
      </c>
      <c r="F181" s="110">
        <v>11</v>
      </c>
      <c r="G181" s="60">
        <v>33</v>
      </c>
      <c r="H181" s="109">
        <v>59</v>
      </c>
      <c r="I181" s="110">
        <v>21</v>
      </c>
      <c r="J181" s="60">
        <v>80</v>
      </c>
      <c r="K181" s="437">
        <v>204</v>
      </c>
      <c r="L181" s="438">
        <v>24</v>
      </c>
      <c r="M181" s="440">
        <v>228</v>
      </c>
      <c r="N181" s="439">
        <v>208</v>
      </c>
      <c r="O181" s="438">
        <v>9</v>
      </c>
      <c r="P181" s="440">
        <v>217</v>
      </c>
      <c r="Q181" s="109">
        <v>412</v>
      </c>
      <c r="R181" s="110">
        <v>33</v>
      </c>
      <c r="S181" s="87">
        <v>445</v>
      </c>
    </row>
    <row r="182" spans="1:19" ht="15" customHeight="1">
      <c r="A182" s="441" t="s">
        <v>847</v>
      </c>
      <c r="B182" s="109">
        <v>0</v>
      </c>
      <c r="C182" s="110">
        <v>0</v>
      </c>
      <c r="D182" s="111">
        <v>0</v>
      </c>
      <c r="E182" s="179">
        <v>0</v>
      </c>
      <c r="F182" s="110">
        <v>0</v>
      </c>
      <c r="G182" s="60">
        <v>0</v>
      </c>
      <c r="H182" s="109">
        <v>0</v>
      </c>
      <c r="I182" s="110">
        <v>0</v>
      </c>
      <c r="J182" s="60">
        <v>0</v>
      </c>
      <c r="K182" s="437">
        <v>204</v>
      </c>
      <c r="L182" s="438">
        <v>24</v>
      </c>
      <c r="M182" s="440">
        <v>228</v>
      </c>
      <c r="N182" s="439">
        <v>208</v>
      </c>
      <c r="O182" s="438">
        <v>9</v>
      </c>
      <c r="P182" s="440">
        <v>217</v>
      </c>
      <c r="Q182" s="109">
        <v>412</v>
      </c>
      <c r="R182" s="110">
        <v>33</v>
      </c>
      <c r="S182" s="87">
        <v>445</v>
      </c>
    </row>
    <row r="183" spans="1:19" ht="15" customHeight="1">
      <c r="A183" s="236" t="s">
        <v>430</v>
      </c>
      <c r="B183" s="109">
        <v>21</v>
      </c>
      <c r="C183" s="110">
        <v>11</v>
      </c>
      <c r="D183" s="111">
        <v>32</v>
      </c>
      <c r="E183" s="179">
        <v>32</v>
      </c>
      <c r="F183" s="110">
        <v>7</v>
      </c>
      <c r="G183" s="60">
        <v>39</v>
      </c>
      <c r="H183" s="109">
        <v>53</v>
      </c>
      <c r="I183" s="110">
        <v>18</v>
      </c>
      <c r="J183" s="60">
        <v>71</v>
      </c>
      <c r="K183" s="437">
        <v>208</v>
      </c>
      <c r="L183" s="438">
        <v>9</v>
      </c>
      <c r="M183" s="440">
        <v>217</v>
      </c>
      <c r="N183" s="439">
        <v>224</v>
      </c>
      <c r="O183" s="438">
        <v>6</v>
      </c>
      <c r="P183" s="440">
        <v>230</v>
      </c>
      <c r="Q183" s="109">
        <v>432</v>
      </c>
      <c r="R183" s="110">
        <v>15</v>
      </c>
      <c r="S183" s="87">
        <v>447</v>
      </c>
    </row>
    <row r="184" spans="1:19" ht="15" customHeight="1">
      <c r="A184" s="236" t="s">
        <v>431</v>
      </c>
      <c r="B184" s="109">
        <v>0</v>
      </c>
      <c r="C184" s="110">
        <v>11</v>
      </c>
      <c r="D184" s="111">
        <v>11</v>
      </c>
      <c r="E184" s="179">
        <v>0</v>
      </c>
      <c r="F184" s="110">
        <v>9</v>
      </c>
      <c r="G184" s="60">
        <v>9</v>
      </c>
      <c r="H184" s="109">
        <v>0</v>
      </c>
      <c r="I184" s="110">
        <v>20</v>
      </c>
      <c r="J184" s="60">
        <v>20</v>
      </c>
      <c r="K184" s="437">
        <v>311</v>
      </c>
      <c r="L184" s="438">
        <v>8</v>
      </c>
      <c r="M184" s="440">
        <v>319</v>
      </c>
      <c r="N184" s="439">
        <v>331</v>
      </c>
      <c r="O184" s="438">
        <v>3</v>
      </c>
      <c r="P184" s="440">
        <v>334</v>
      </c>
      <c r="Q184" s="109">
        <v>642</v>
      </c>
      <c r="R184" s="110">
        <v>11</v>
      </c>
      <c r="S184" s="87">
        <v>653</v>
      </c>
    </row>
    <row r="185" spans="1:19" ht="15" customHeight="1">
      <c r="A185" s="236" t="s">
        <v>432</v>
      </c>
      <c r="B185" s="109">
        <v>33</v>
      </c>
      <c r="C185" s="110">
        <v>18</v>
      </c>
      <c r="D185" s="111">
        <v>51</v>
      </c>
      <c r="E185" s="179">
        <v>23</v>
      </c>
      <c r="F185" s="110">
        <v>22</v>
      </c>
      <c r="G185" s="60">
        <v>45</v>
      </c>
      <c r="H185" s="109">
        <v>56</v>
      </c>
      <c r="I185" s="110">
        <v>40</v>
      </c>
      <c r="J185" s="60">
        <v>96</v>
      </c>
      <c r="K185" s="437">
        <v>272</v>
      </c>
      <c r="L185" s="438">
        <v>22</v>
      </c>
      <c r="M185" s="440">
        <v>294</v>
      </c>
      <c r="N185" s="439">
        <v>280</v>
      </c>
      <c r="O185" s="438">
        <v>15</v>
      </c>
      <c r="P185" s="440">
        <v>295</v>
      </c>
      <c r="Q185" s="109">
        <v>552</v>
      </c>
      <c r="R185" s="110">
        <v>37</v>
      </c>
      <c r="S185" s="87">
        <v>589</v>
      </c>
    </row>
    <row r="186" spans="1:19" ht="15" customHeight="1">
      <c r="A186" s="236" t="s">
        <v>433</v>
      </c>
      <c r="B186" s="109">
        <v>32</v>
      </c>
      <c r="C186" s="110">
        <v>13</v>
      </c>
      <c r="D186" s="111">
        <v>45</v>
      </c>
      <c r="E186" s="179">
        <v>14</v>
      </c>
      <c r="F186" s="110">
        <v>16</v>
      </c>
      <c r="G186" s="60">
        <v>30</v>
      </c>
      <c r="H186" s="109">
        <v>46</v>
      </c>
      <c r="I186" s="110">
        <v>29</v>
      </c>
      <c r="J186" s="60">
        <v>75</v>
      </c>
      <c r="K186" s="437">
        <v>243</v>
      </c>
      <c r="L186" s="438">
        <v>18</v>
      </c>
      <c r="M186" s="440">
        <v>261</v>
      </c>
      <c r="N186" s="439">
        <v>256</v>
      </c>
      <c r="O186" s="438">
        <v>10</v>
      </c>
      <c r="P186" s="440">
        <v>266</v>
      </c>
      <c r="Q186" s="109">
        <v>499</v>
      </c>
      <c r="R186" s="110">
        <v>28</v>
      </c>
      <c r="S186" s="87">
        <v>527</v>
      </c>
    </row>
    <row r="187" ht="12" customHeight="1">
      <c r="A187" s="36" t="s">
        <v>530</v>
      </c>
    </row>
    <row r="188" spans="1:26" ht="12" customHeight="1">
      <c r="A188" s="64" t="s">
        <v>848</v>
      </c>
      <c r="Y188" s="31"/>
      <c r="Z188" s="31"/>
    </row>
    <row r="189" ht="12" customHeight="1">
      <c r="A189" s="36" t="s">
        <v>849</v>
      </c>
    </row>
    <row r="190" spans="25:26" ht="12" customHeight="1">
      <c r="Y190" s="36"/>
      <c r="Z190" s="36"/>
    </row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5" customHeight="1"/>
    <row r="208" ht="15" customHeight="1"/>
    <row r="212" ht="15" customHeight="1"/>
    <row r="213" ht="15" customHeight="1"/>
    <row r="215" ht="15" customHeight="1"/>
    <row r="216" ht="15" customHeight="1"/>
    <row r="219" ht="15" customHeight="1"/>
    <row r="220" ht="15" customHeight="1"/>
    <row r="223" ht="15" customHeight="1"/>
    <row r="224" ht="15" customHeight="1"/>
    <row r="225" ht="15" customHeight="1"/>
    <row r="227" ht="15" customHeight="1"/>
    <row r="231" ht="15" customHeight="1"/>
    <row r="232" ht="15" customHeight="1"/>
    <row r="235" ht="15" customHeight="1"/>
    <row r="237" ht="15" customHeight="1"/>
    <row r="241" ht="15" customHeight="1"/>
    <row r="244" ht="15" customHeight="1"/>
    <row r="246" ht="15" customHeight="1"/>
    <row r="252" ht="15" customHeight="1"/>
    <row r="253" ht="15" customHeight="1"/>
    <row r="258" ht="15" customHeight="1"/>
    <row r="264" ht="15" customHeight="1"/>
    <row r="275" ht="15" customHeight="1"/>
    <row r="284" ht="15" customHeight="1"/>
    <row r="287" ht="15" customHeight="1"/>
    <row r="288" ht="15" customHeight="1"/>
    <row r="292" ht="15" customHeight="1"/>
    <row r="296" ht="15" customHeight="1"/>
    <row r="300" ht="15" customHeight="1"/>
    <row r="304" ht="15" customHeight="1"/>
    <row r="307" ht="15" customHeight="1"/>
    <row r="319" ht="15" customHeight="1"/>
    <row r="327" ht="15" customHeight="1"/>
    <row r="332" ht="15" customHeight="1"/>
    <row r="334" ht="15" customHeight="1"/>
    <row r="339" ht="15" customHeight="1"/>
    <row r="341" ht="15" customHeight="1"/>
    <row r="344" ht="15" customHeight="1"/>
    <row r="346" ht="15" customHeight="1"/>
    <row r="348" ht="15" customHeight="1"/>
    <row r="351" ht="15" customHeight="1"/>
    <row r="353" ht="15" customHeight="1"/>
    <row r="355" ht="15" customHeight="1"/>
    <row r="360" ht="15" customHeight="1"/>
    <row r="361" ht="15" customHeight="1"/>
    <row r="367" ht="15" customHeight="1"/>
    <row r="373" ht="12" customHeight="1"/>
    <row r="374" ht="12" customHeight="1"/>
    <row r="375" ht="12" customHeight="1"/>
  </sheetData>
  <sheetProtection/>
  <mergeCells count="10">
    <mergeCell ref="A2:A5"/>
    <mergeCell ref="B2:S2"/>
    <mergeCell ref="B3:J3"/>
    <mergeCell ref="K3:S3"/>
    <mergeCell ref="B4:D4"/>
    <mergeCell ref="E4:G4"/>
    <mergeCell ref="H4:J4"/>
    <mergeCell ref="K4:M4"/>
    <mergeCell ref="N4:P4"/>
    <mergeCell ref="Q4:S4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Q194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75.57421875" style="0" customWidth="1"/>
    <col min="2" max="3" width="7.7109375" style="0" customWidth="1"/>
    <col min="5" max="6" width="7.7109375" style="0" customWidth="1"/>
    <col min="8" max="10" width="7.7109375" style="0" customWidth="1"/>
    <col min="12" max="13" width="7.7109375" style="0" customWidth="1"/>
    <col min="15" max="21" width="7.7109375" style="0" customWidth="1"/>
    <col min="29" max="29" width="7.7109375" style="0" customWidth="1"/>
    <col min="36" max="36" width="7.7109375" style="0" customWidth="1"/>
    <col min="42" max="42" width="7.7109375" style="0" customWidth="1"/>
  </cols>
  <sheetData>
    <row r="1" ht="15" customHeight="1">
      <c r="A1" s="65" t="s">
        <v>926</v>
      </c>
    </row>
    <row r="2" spans="1:43" ht="15" customHeight="1">
      <c r="A2" s="876" t="s">
        <v>227</v>
      </c>
      <c r="B2" s="866" t="s">
        <v>657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</row>
    <row r="3" spans="1:43" ht="15" customHeight="1">
      <c r="A3" s="877"/>
      <c r="B3" s="866">
        <v>2019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75"/>
      <c r="W3" s="868">
        <v>2020</v>
      </c>
      <c r="X3" s="868"/>
      <c r="Y3" s="868"/>
      <c r="Z3" s="868"/>
      <c r="AA3" s="868"/>
      <c r="AB3" s="868"/>
      <c r="AC3" s="868"/>
      <c r="AD3" s="868"/>
      <c r="AE3" s="868"/>
      <c r="AF3" s="868"/>
      <c r="AG3" s="868"/>
      <c r="AH3" s="868"/>
      <c r="AI3" s="868"/>
      <c r="AJ3" s="868"/>
      <c r="AK3" s="868"/>
      <c r="AL3" s="868"/>
      <c r="AM3" s="868"/>
      <c r="AN3" s="868"/>
      <c r="AO3" s="868"/>
      <c r="AP3" s="868"/>
      <c r="AQ3" s="868"/>
    </row>
    <row r="4" spans="1:43" ht="15" customHeight="1">
      <c r="A4" s="877"/>
      <c r="B4" s="866" t="s">
        <v>650</v>
      </c>
      <c r="C4" s="804"/>
      <c r="D4" s="804"/>
      <c r="E4" s="804"/>
      <c r="F4" s="804"/>
      <c r="G4" s="804"/>
      <c r="H4" s="869"/>
      <c r="I4" s="788" t="s">
        <v>653</v>
      </c>
      <c r="J4" s="789"/>
      <c r="K4" s="789"/>
      <c r="L4" s="789"/>
      <c r="M4" s="789"/>
      <c r="N4" s="789"/>
      <c r="O4" s="823"/>
      <c r="P4" s="788" t="s">
        <v>147</v>
      </c>
      <c r="Q4" s="789"/>
      <c r="R4" s="789"/>
      <c r="S4" s="789"/>
      <c r="T4" s="789"/>
      <c r="U4" s="823"/>
      <c r="V4" s="817" t="s">
        <v>360</v>
      </c>
      <c r="W4" s="804" t="s">
        <v>650</v>
      </c>
      <c r="X4" s="804"/>
      <c r="Y4" s="804"/>
      <c r="Z4" s="804"/>
      <c r="AA4" s="804"/>
      <c r="AB4" s="804"/>
      <c r="AC4" s="875"/>
      <c r="AD4" s="789" t="s">
        <v>653</v>
      </c>
      <c r="AE4" s="789"/>
      <c r="AF4" s="789"/>
      <c r="AG4" s="789"/>
      <c r="AH4" s="789"/>
      <c r="AI4" s="789"/>
      <c r="AJ4" s="789"/>
      <c r="AK4" s="814" t="s">
        <v>147</v>
      </c>
      <c r="AL4" s="789"/>
      <c r="AM4" s="789"/>
      <c r="AN4" s="789"/>
      <c r="AO4" s="789"/>
      <c r="AP4" s="789"/>
      <c r="AQ4" s="789"/>
    </row>
    <row r="5" spans="1:43" ht="15" customHeight="1">
      <c r="A5" s="877"/>
      <c r="B5" s="866" t="s">
        <v>130</v>
      </c>
      <c r="C5" s="860"/>
      <c r="D5" s="838" t="s">
        <v>374</v>
      </c>
      <c r="E5" s="803" t="s">
        <v>131</v>
      </c>
      <c r="F5" s="860"/>
      <c r="G5" s="851" t="s">
        <v>374</v>
      </c>
      <c r="H5" s="838" t="s">
        <v>147</v>
      </c>
      <c r="I5" s="866" t="s">
        <v>130</v>
      </c>
      <c r="J5" s="860"/>
      <c r="K5" s="838" t="s">
        <v>374</v>
      </c>
      <c r="L5" s="803" t="s">
        <v>131</v>
      </c>
      <c r="M5" s="860"/>
      <c r="N5" s="851" t="s">
        <v>374</v>
      </c>
      <c r="O5" s="851" t="s">
        <v>147</v>
      </c>
      <c r="P5" s="866" t="s">
        <v>130</v>
      </c>
      <c r="Q5" s="860"/>
      <c r="R5" s="871" t="s">
        <v>374</v>
      </c>
      <c r="S5" s="866" t="s">
        <v>131</v>
      </c>
      <c r="T5" s="860"/>
      <c r="U5" s="871" t="s">
        <v>374</v>
      </c>
      <c r="V5" s="879"/>
      <c r="W5" s="804" t="s">
        <v>130</v>
      </c>
      <c r="X5" s="860"/>
      <c r="Y5" s="871" t="s">
        <v>374</v>
      </c>
      <c r="Z5" s="804" t="s">
        <v>131</v>
      </c>
      <c r="AA5" s="860"/>
      <c r="AB5" s="871" t="s">
        <v>374</v>
      </c>
      <c r="AC5" s="873" t="s">
        <v>147</v>
      </c>
      <c r="AD5" s="870" t="s">
        <v>130</v>
      </c>
      <c r="AE5" s="860"/>
      <c r="AF5" s="871" t="s">
        <v>374</v>
      </c>
      <c r="AG5" s="804" t="s">
        <v>131</v>
      </c>
      <c r="AH5" s="860"/>
      <c r="AI5" s="871" t="s">
        <v>374</v>
      </c>
      <c r="AJ5" s="857" t="s">
        <v>147</v>
      </c>
      <c r="AK5" s="870" t="s">
        <v>130</v>
      </c>
      <c r="AL5" s="860"/>
      <c r="AM5" s="871" t="s">
        <v>374</v>
      </c>
      <c r="AN5" s="804" t="s">
        <v>131</v>
      </c>
      <c r="AO5" s="860"/>
      <c r="AP5" s="871" t="s">
        <v>374</v>
      </c>
      <c r="AQ5" s="781" t="s">
        <v>147</v>
      </c>
    </row>
    <row r="6" spans="1:43" ht="15" customHeight="1">
      <c r="A6" s="878"/>
      <c r="B6" s="424" t="s">
        <v>651</v>
      </c>
      <c r="C6" s="418" t="s">
        <v>652</v>
      </c>
      <c r="D6" s="840"/>
      <c r="E6" s="418" t="s">
        <v>651</v>
      </c>
      <c r="F6" s="418" t="s">
        <v>652</v>
      </c>
      <c r="G6" s="852"/>
      <c r="H6" s="840"/>
      <c r="I6" s="424" t="s">
        <v>651</v>
      </c>
      <c r="J6" s="418" t="s">
        <v>652</v>
      </c>
      <c r="K6" s="840"/>
      <c r="L6" s="418" t="s">
        <v>651</v>
      </c>
      <c r="M6" s="418" t="s">
        <v>652</v>
      </c>
      <c r="N6" s="852"/>
      <c r="O6" s="852"/>
      <c r="P6" s="423" t="s">
        <v>651</v>
      </c>
      <c r="Q6" s="425" t="s">
        <v>652</v>
      </c>
      <c r="R6" s="872"/>
      <c r="S6" s="424" t="s">
        <v>651</v>
      </c>
      <c r="T6" s="418" t="s">
        <v>652</v>
      </c>
      <c r="U6" s="872"/>
      <c r="V6" s="818"/>
      <c r="W6" s="419" t="s">
        <v>651</v>
      </c>
      <c r="X6" s="418" t="s">
        <v>652</v>
      </c>
      <c r="Y6" s="872"/>
      <c r="Z6" s="419" t="s">
        <v>651</v>
      </c>
      <c r="AA6" s="418" t="s">
        <v>652</v>
      </c>
      <c r="AB6" s="872"/>
      <c r="AC6" s="874"/>
      <c r="AD6" s="427" t="s">
        <v>651</v>
      </c>
      <c r="AE6" s="418" t="s">
        <v>652</v>
      </c>
      <c r="AF6" s="872"/>
      <c r="AG6" s="419" t="s">
        <v>651</v>
      </c>
      <c r="AH6" s="418" t="s">
        <v>652</v>
      </c>
      <c r="AI6" s="872"/>
      <c r="AJ6" s="858"/>
      <c r="AK6" s="427" t="s">
        <v>651</v>
      </c>
      <c r="AL6" s="418" t="s">
        <v>652</v>
      </c>
      <c r="AM6" s="872"/>
      <c r="AN6" s="419" t="s">
        <v>651</v>
      </c>
      <c r="AO6" s="418" t="s">
        <v>652</v>
      </c>
      <c r="AP6" s="872"/>
      <c r="AQ6" s="783"/>
    </row>
    <row r="7" spans="1:43" ht="15" customHeight="1">
      <c r="A7" s="638" t="s">
        <v>802</v>
      </c>
      <c r="B7" s="610">
        <v>17585</v>
      </c>
      <c r="C7" s="585">
        <v>16553</v>
      </c>
      <c r="D7" s="585">
        <v>34138</v>
      </c>
      <c r="E7" s="585">
        <v>17462</v>
      </c>
      <c r="F7" s="585">
        <v>16164</v>
      </c>
      <c r="G7" s="585">
        <v>33626</v>
      </c>
      <c r="H7" s="639">
        <v>67764</v>
      </c>
      <c r="I7" s="640">
        <v>1669</v>
      </c>
      <c r="J7" s="585">
        <v>1916</v>
      </c>
      <c r="K7" s="585">
        <v>3585</v>
      </c>
      <c r="L7" s="585">
        <v>1442</v>
      </c>
      <c r="M7" s="585">
        <v>1621</v>
      </c>
      <c r="N7" s="585">
        <v>3063</v>
      </c>
      <c r="O7" s="639">
        <v>6648</v>
      </c>
      <c r="P7" s="610">
        <v>19254</v>
      </c>
      <c r="Q7" s="585">
        <v>18469</v>
      </c>
      <c r="R7" s="639">
        <v>37723</v>
      </c>
      <c r="S7" s="641">
        <v>18904</v>
      </c>
      <c r="T7" s="642">
        <v>17785</v>
      </c>
      <c r="U7" s="639">
        <v>36689</v>
      </c>
      <c r="V7" s="643">
        <v>74412</v>
      </c>
      <c r="W7" s="640">
        <v>21204</v>
      </c>
      <c r="X7" s="585">
        <v>19733</v>
      </c>
      <c r="Y7" s="639">
        <v>40937</v>
      </c>
      <c r="Z7" s="640">
        <v>22135</v>
      </c>
      <c r="AA7" s="585">
        <v>20975</v>
      </c>
      <c r="AB7" s="639">
        <v>43110</v>
      </c>
      <c r="AC7" s="643">
        <v>83593</v>
      </c>
      <c r="AD7" s="644">
        <v>2324</v>
      </c>
      <c r="AE7" s="585">
        <v>2666</v>
      </c>
      <c r="AF7" s="639">
        <v>4990</v>
      </c>
      <c r="AG7" s="640">
        <v>2947</v>
      </c>
      <c r="AH7" s="585">
        <v>3766</v>
      </c>
      <c r="AI7" s="639">
        <v>6333</v>
      </c>
      <c r="AJ7" s="645">
        <v>11323</v>
      </c>
      <c r="AK7" s="644">
        <v>23528</v>
      </c>
      <c r="AL7" s="585">
        <v>22399</v>
      </c>
      <c r="AM7" s="639">
        <v>45927</v>
      </c>
      <c r="AN7" s="640">
        <v>25082</v>
      </c>
      <c r="AO7" s="585">
        <v>24741</v>
      </c>
      <c r="AP7" s="639">
        <v>49026</v>
      </c>
      <c r="AQ7" s="645">
        <v>94953</v>
      </c>
    </row>
    <row r="8" spans="1:43" ht="15" customHeight="1">
      <c r="A8" s="447" t="s">
        <v>358</v>
      </c>
      <c r="B8" s="429">
        <v>14776</v>
      </c>
      <c r="C8" s="430">
        <v>13900</v>
      </c>
      <c r="D8" s="430">
        <v>28676</v>
      </c>
      <c r="E8" s="430">
        <v>14647</v>
      </c>
      <c r="F8" s="430">
        <v>13552</v>
      </c>
      <c r="G8" s="430">
        <v>28199</v>
      </c>
      <c r="H8" s="431">
        <v>56875</v>
      </c>
      <c r="I8" s="432">
        <v>1437</v>
      </c>
      <c r="J8" s="430">
        <v>1633</v>
      </c>
      <c r="K8" s="430">
        <v>3070</v>
      </c>
      <c r="L8" s="430">
        <v>1270</v>
      </c>
      <c r="M8" s="430">
        <v>1361</v>
      </c>
      <c r="N8" s="430">
        <v>2631</v>
      </c>
      <c r="O8" s="431">
        <v>5701</v>
      </c>
      <c r="P8" s="448">
        <v>16213</v>
      </c>
      <c r="Q8" s="449">
        <v>15533</v>
      </c>
      <c r="R8" s="450">
        <v>31746</v>
      </c>
      <c r="S8" s="429">
        <v>15917</v>
      </c>
      <c r="T8" s="430">
        <v>14913</v>
      </c>
      <c r="U8" s="431">
        <v>30830</v>
      </c>
      <c r="V8" s="451">
        <v>62576</v>
      </c>
      <c r="W8" s="432">
        <v>17950</v>
      </c>
      <c r="X8" s="430">
        <v>16605</v>
      </c>
      <c r="Y8" s="431">
        <v>34555</v>
      </c>
      <c r="Z8" s="432">
        <v>18743</v>
      </c>
      <c r="AA8" s="430">
        <v>17636</v>
      </c>
      <c r="AB8" s="431">
        <v>36379</v>
      </c>
      <c r="AC8" s="451">
        <v>70480</v>
      </c>
      <c r="AD8" s="434">
        <v>2040</v>
      </c>
      <c r="AE8" s="430">
        <v>2358</v>
      </c>
      <c r="AF8" s="431">
        <v>4398</v>
      </c>
      <c r="AG8" s="432">
        <v>2575</v>
      </c>
      <c r="AH8" s="430">
        <v>3177</v>
      </c>
      <c r="AI8" s="431">
        <v>5372</v>
      </c>
      <c r="AJ8" s="452">
        <v>9770</v>
      </c>
      <c r="AK8" s="434">
        <v>19990</v>
      </c>
      <c r="AL8" s="430">
        <v>18963</v>
      </c>
      <c r="AM8" s="431">
        <v>38953</v>
      </c>
      <c r="AN8" s="432">
        <v>21318</v>
      </c>
      <c r="AO8" s="430">
        <v>20813</v>
      </c>
      <c r="AP8" s="431">
        <v>41334</v>
      </c>
      <c r="AQ8" s="452">
        <v>80287</v>
      </c>
    </row>
    <row r="9" spans="1:43" ht="15" customHeight="1">
      <c r="A9" s="257" t="s">
        <v>531</v>
      </c>
      <c r="B9" s="263">
        <v>196</v>
      </c>
      <c r="C9" s="264">
        <v>97</v>
      </c>
      <c r="D9" s="264">
        <v>293</v>
      </c>
      <c r="E9" s="264">
        <v>201</v>
      </c>
      <c r="F9" s="260">
        <v>90</v>
      </c>
      <c r="G9" s="260">
        <v>291</v>
      </c>
      <c r="H9" s="258">
        <v>584</v>
      </c>
      <c r="I9" s="262">
        <v>28</v>
      </c>
      <c r="J9" s="260">
        <v>8</v>
      </c>
      <c r="K9" s="260">
        <v>36</v>
      </c>
      <c r="L9" s="260">
        <v>15</v>
      </c>
      <c r="M9" s="260">
        <v>13</v>
      </c>
      <c r="N9" s="260">
        <v>28</v>
      </c>
      <c r="O9" s="261">
        <v>64</v>
      </c>
      <c r="P9" s="453">
        <v>224</v>
      </c>
      <c r="Q9" s="454">
        <v>105</v>
      </c>
      <c r="R9" s="455">
        <v>329</v>
      </c>
      <c r="S9" s="259">
        <v>216</v>
      </c>
      <c r="T9" s="260">
        <v>103</v>
      </c>
      <c r="U9" s="258">
        <v>319</v>
      </c>
      <c r="V9" s="456">
        <v>648</v>
      </c>
      <c r="W9" s="457">
        <v>237</v>
      </c>
      <c r="X9" s="260">
        <v>116</v>
      </c>
      <c r="Y9" s="258">
        <v>353</v>
      </c>
      <c r="Z9" s="457">
        <v>235</v>
      </c>
      <c r="AA9" s="260">
        <v>119</v>
      </c>
      <c r="AB9" s="258">
        <v>354</v>
      </c>
      <c r="AC9" s="458">
        <v>707</v>
      </c>
      <c r="AD9" s="459">
        <v>29</v>
      </c>
      <c r="AE9" s="260">
        <v>36</v>
      </c>
      <c r="AF9" s="258">
        <v>65</v>
      </c>
      <c r="AG9" s="457">
        <v>41</v>
      </c>
      <c r="AH9" s="260">
        <v>26</v>
      </c>
      <c r="AI9" s="258">
        <v>55</v>
      </c>
      <c r="AJ9" s="457">
        <v>120</v>
      </c>
      <c r="AK9" s="459">
        <v>266</v>
      </c>
      <c r="AL9" s="260">
        <v>152</v>
      </c>
      <c r="AM9" s="258">
        <v>418</v>
      </c>
      <c r="AN9" s="460">
        <v>276</v>
      </c>
      <c r="AO9" s="260">
        <v>145</v>
      </c>
      <c r="AP9" s="258">
        <v>411</v>
      </c>
      <c r="AQ9" s="289">
        <v>829</v>
      </c>
    </row>
    <row r="10" spans="1:43" ht="12.75">
      <c r="A10" s="230" t="s">
        <v>383</v>
      </c>
      <c r="B10" s="232">
        <v>196</v>
      </c>
      <c r="C10" s="233">
        <v>97</v>
      </c>
      <c r="D10" s="233">
        <v>293</v>
      </c>
      <c r="E10" s="233">
        <v>201</v>
      </c>
      <c r="F10" s="228">
        <v>90</v>
      </c>
      <c r="G10" s="228">
        <v>291</v>
      </c>
      <c r="H10" s="231">
        <v>584</v>
      </c>
      <c r="I10" s="229">
        <v>28</v>
      </c>
      <c r="J10" s="227">
        <v>8</v>
      </c>
      <c r="K10" s="227">
        <v>36</v>
      </c>
      <c r="L10" s="227">
        <v>15</v>
      </c>
      <c r="M10" s="227">
        <v>13</v>
      </c>
      <c r="N10" s="228">
        <v>28</v>
      </c>
      <c r="O10" s="234">
        <v>64</v>
      </c>
      <c r="P10" s="461">
        <v>224</v>
      </c>
      <c r="Q10" s="462">
        <v>105</v>
      </c>
      <c r="R10" s="463">
        <v>329</v>
      </c>
      <c r="S10" s="464">
        <v>216</v>
      </c>
      <c r="T10" s="465">
        <v>103</v>
      </c>
      <c r="U10" s="466">
        <v>319</v>
      </c>
      <c r="V10" s="467">
        <v>648</v>
      </c>
      <c r="W10" s="468">
        <v>237</v>
      </c>
      <c r="X10" s="106">
        <v>116</v>
      </c>
      <c r="Y10" s="149">
        <v>353</v>
      </c>
      <c r="Z10" s="468">
        <v>235</v>
      </c>
      <c r="AA10" s="106">
        <v>119</v>
      </c>
      <c r="AB10" s="440">
        <v>354</v>
      </c>
      <c r="AC10" s="469">
        <v>707</v>
      </c>
      <c r="AD10" s="470">
        <v>29</v>
      </c>
      <c r="AE10" s="104">
        <v>36</v>
      </c>
      <c r="AF10" s="199">
        <v>65</v>
      </c>
      <c r="AG10" s="90">
        <v>41</v>
      </c>
      <c r="AH10" s="106">
        <v>26</v>
      </c>
      <c r="AI10" s="149">
        <v>55</v>
      </c>
      <c r="AJ10" s="471">
        <v>120</v>
      </c>
      <c r="AK10" s="472">
        <v>266</v>
      </c>
      <c r="AL10" s="106">
        <v>152</v>
      </c>
      <c r="AM10" s="149">
        <v>418</v>
      </c>
      <c r="AN10" s="468">
        <v>276</v>
      </c>
      <c r="AO10" s="106">
        <v>145</v>
      </c>
      <c r="AP10" s="149">
        <v>411</v>
      </c>
      <c r="AQ10" s="41">
        <v>829</v>
      </c>
    </row>
    <row r="11" spans="1:43" ht="15" customHeight="1">
      <c r="A11" s="257" t="s">
        <v>532</v>
      </c>
      <c r="B11" s="263">
        <v>630</v>
      </c>
      <c r="C11" s="264">
        <v>429</v>
      </c>
      <c r="D11" s="264">
        <v>1059</v>
      </c>
      <c r="E11" s="264">
        <v>624</v>
      </c>
      <c r="F11" s="260">
        <v>430</v>
      </c>
      <c r="G11" s="260">
        <v>1054</v>
      </c>
      <c r="H11" s="258">
        <v>2113</v>
      </c>
      <c r="I11" s="259">
        <v>53</v>
      </c>
      <c r="J11" s="260">
        <v>28</v>
      </c>
      <c r="K11" s="260">
        <v>81</v>
      </c>
      <c r="L11" s="260">
        <v>35</v>
      </c>
      <c r="M11" s="260">
        <v>35</v>
      </c>
      <c r="N11" s="260">
        <v>70</v>
      </c>
      <c r="O11" s="261">
        <v>151</v>
      </c>
      <c r="P11" s="262">
        <v>683</v>
      </c>
      <c r="Q11" s="260">
        <v>457</v>
      </c>
      <c r="R11" s="258">
        <v>1140</v>
      </c>
      <c r="S11" s="259">
        <v>659</v>
      </c>
      <c r="T11" s="260">
        <v>465</v>
      </c>
      <c r="U11" s="258">
        <v>1124</v>
      </c>
      <c r="V11" s="456">
        <v>2264</v>
      </c>
      <c r="W11" s="457">
        <v>668</v>
      </c>
      <c r="X11" s="260">
        <v>476</v>
      </c>
      <c r="Y11" s="460">
        <v>1144</v>
      </c>
      <c r="Z11" s="262">
        <v>682</v>
      </c>
      <c r="AA11" s="260">
        <v>519</v>
      </c>
      <c r="AB11" s="258">
        <v>1201</v>
      </c>
      <c r="AC11" s="458">
        <v>2345</v>
      </c>
      <c r="AD11" s="459">
        <v>47</v>
      </c>
      <c r="AE11" s="260">
        <v>46</v>
      </c>
      <c r="AF11" s="258">
        <v>93</v>
      </c>
      <c r="AG11" s="457">
        <v>73</v>
      </c>
      <c r="AH11" s="260">
        <v>68</v>
      </c>
      <c r="AI11" s="258">
        <v>115</v>
      </c>
      <c r="AJ11" s="457">
        <v>208</v>
      </c>
      <c r="AK11" s="459">
        <v>715</v>
      </c>
      <c r="AL11" s="260">
        <v>522</v>
      </c>
      <c r="AM11" s="258">
        <v>1237</v>
      </c>
      <c r="AN11" s="457">
        <v>755</v>
      </c>
      <c r="AO11" s="260">
        <v>587</v>
      </c>
      <c r="AP11" s="258">
        <v>1302</v>
      </c>
      <c r="AQ11" s="289">
        <v>2539</v>
      </c>
    </row>
    <row r="12" spans="1:43" ht="12.75">
      <c r="A12" s="230" t="s">
        <v>384</v>
      </c>
      <c r="B12" s="232">
        <v>222</v>
      </c>
      <c r="C12" s="233">
        <v>140</v>
      </c>
      <c r="D12" s="233">
        <v>362</v>
      </c>
      <c r="E12" s="233">
        <v>210</v>
      </c>
      <c r="F12" s="228">
        <v>156</v>
      </c>
      <c r="G12" s="228">
        <v>366</v>
      </c>
      <c r="H12" s="231">
        <v>728</v>
      </c>
      <c r="I12" s="229">
        <v>17</v>
      </c>
      <c r="J12" s="228">
        <v>12</v>
      </c>
      <c r="K12" s="228">
        <v>29</v>
      </c>
      <c r="L12" s="228">
        <v>13</v>
      </c>
      <c r="M12" s="228">
        <v>10</v>
      </c>
      <c r="N12" s="228">
        <v>23</v>
      </c>
      <c r="O12" s="234">
        <v>52</v>
      </c>
      <c r="P12" s="235">
        <v>239</v>
      </c>
      <c r="Q12" s="228">
        <v>152</v>
      </c>
      <c r="R12" s="473">
        <v>391</v>
      </c>
      <c r="S12" s="474">
        <v>223</v>
      </c>
      <c r="T12" s="475">
        <v>166</v>
      </c>
      <c r="U12" s="476">
        <v>389</v>
      </c>
      <c r="V12" s="394">
        <v>780</v>
      </c>
      <c r="W12" s="437">
        <v>233</v>
      </c>
      <c r="X12" s="438">
        <v>164</v>
      </c>
      <c r="Y12" s="440">
        <v>397</v>
      </c>
      <c r="Z12" s="477">
        <v>234</v>
      </c>
      <c r="AA12" s="438">
        <v>185</v>
      </c>
      <c r="AB12" s="440">
        <v>419</v>
      </c>
      <c r="AC12" s="478">
        <v>815</v>
      </c>
      <c r="AD12" s="479">
        <v>17</v>
      </c>
      <c r="AE12" s="438">
        <v>16</v>
      </c>
      <c r="AF12" s="440">
        <v>33</v>
      </c>
      <c r="AG12" s="480">
        <v>26</v>
      </c>
      <c r="AH12" s="438">
        <v>34</v>
      </c>
      <c r="AI12" s="440">
        <v>51</v>
      </c>
      <c r="AJ12" s="478">
        <v>84</v>
      </c>
      <c r="AK12" s="479">
        <v>250</v>
      </c>
      <c r="AL12" s="438">
        <v>180</v>
      </c>
      <c r="AM12" s="440">
        <v>430</v>
      </c>
      <c r="AN12" s="480">
        <v>260</v>
      </c>
      <c r="AO12" s="438">
        <v>219</v>
      </c>
      <c r="AP12" s="440">
        <v>469</v>
      </c>
      <c r="AQ12" s="481">
        <v>899</v>
      </c>
    </row>
    <row r="13" spans="1:43" ht="12.75">
      <c r="A13" s="230" t="s">
        <v>385</v>
      </c>
      <c r="B13" s="232">
        <v>86</v>
      </c>
      <c r="C13" s="233">
        <v>83</v>
      </c>
      <c r="D13" s="233">
        <v>169</v>
      </c>
      <c r="E13" s="233">
        <v>83</v>
      </c>
      <c r="F13" s="228">
        <v>79</v>
      </c>
      <c r="G13" s="228">
        <v>162</v>
      </c>
      <c r="H13" s="231">
        <v>331</v>
      </c>
      <c r="I13" s="229">
        <v>8</v>
      </c>
      <c r="J13" s="228">
        <v>6</v>
      </c>
      <c r="K13" s="228">
        <v>14</v>
      </c>
      <c r="L13" s="228">
        <v>5</v>
      </c>
      <c r="M13" s="228">
        <v>8</v>
      </c>
      <c r="N13" s="228">
        <v>13</v>
      </c>
      <c r="O13" s="234">
        <v>27</v>
      </c>
      <c r="P13" s="235">
        <v>94</v>
      </c>
      <c r="Q13" s="228">
        <v>89</v>
      </c>
      <c r="R13" s="473">
        <v>183</v>
      </c>
      <c r="S13" s="229">
        <v>88</v>
      </c>
      <c r="T13" s="228">
        <v>87</v>
      </c>
      <c r="U13" s="473">
        <v>175</v>
      </c>
      <c r="V13" s="482">
        <v>358</v>
      </c>
      <c r="W13" s="437">
        <v>107</v>
      </c>
      <c r="X13" s="438">
        <v>125</v>
      </c>
      <c r="Y13" s="440">
        <v>232</v>
      </c>
      <c r="Z13" s="477">
        <v>114</v>
      </c>
      <c r="AA13" s="438">
        <v>140</v>
      </c>
      <c r="AB13" s="440">
        <v>254</v>
      </c>
      <c r="AC13" s="478">
        <v>479</v>
      </c>
      <c r="AD13" s="479">
        <v>6</v>
      </c>
      <c r="AE13" s="438">
        <v>14</v>
      </c>
      <c r="AF13" s="440">
        <v>20</v>
      </c>
      <c r="AG13" s="480">
        <v>10</v>
      </c>
      <c r="AH13" s="438">
        <v>13</v>
      </c>
      <c r="AI13" s="440">
        <v>19</v>
      </c>
      <c r="AJ13" s="478">
        <v>39</v>
      </c>
      <c r="AK13" s="479">
        <v>113</v>
      </c>
      <c r="AL13" s="438">
        <v>139</v>
      </c>
      <c r="AM13" s="440">
        <v>252</v>
      </c>
      <c r="AN13" s="480">
        <v>124</v>
      </c>
      <c r="AO13" s="438">
        <v>153</v>
      </c>
      <c r="AP13" s="440">
        <v>266</v>
      </c>
      <c r="AQ13" s="481">
        <v>518</v>
      </c>
    </row>
    <row r="14" spans="1:43" ht="12.75">
      <c r="A14" s="230" t="s">
        <v>386</v>
      </c>
      <c r="B14" s="232">
        <v>165</v>
      </c>
      <c r="C14" s="233">
        <v>83</v>
      </c>
      <c r="D14" s="233">
        <v>248</v>
      </c>
      <c r="E14" s="233">
        <v>168</v>
      </c>
      <c r="F14" s="228">
        <v>77</v>
      </c>
      <c r="G14" s="228">
        <v>245</v>
      </c>
      <c r="H14" s="231">
        <v>493</v>
      </c>
      <c r="I14" s="229">
        <v>17</v>
      </c>
      <c r="J14" s="228">
        <v>5</v>
      </c>
      <c r="K14" s="228">
        <v>22</v>
      </c>
      <c r="L14" s="228">
        <v>10</v>
      </c>
      <c r="M14" s="228">
        <v>11</v>
      </c>
      <c r="N14" s="228">
        <v>21</v>
      </c>
      <c r="O14" s="234">
        <v>43</v>
      </c>
      <c r="P14" s="235">
        <v>182</v>
      </c>
      <c r="Q14" s="228">
        <v>88</v>
      </c>
      <c r="R14" s="473">
        <v>270</v>
      </c>
      <c r="S14" s="229">
        <v>178</v>
      </c>
      <c r="T14" s="228">
        <v>88</v>
      </c>
      <c r="U14" s="473">
        <v>266</v>
      </c>
      <c r="V14" s="482">
        <v>536</v>
      </c>
      <c r="W14" s="437">
        <v>178</v>
      </c>
      <c r="X14" s="438">
        <v>86</v>
      </c>
      <c r="Y14" s="440">
        <v>264</v>
      </c>
      <c r="Z14" s="477">
        <v>177</v>
      </c>
      <c r="AA14" s="438">
        <v>94</v>
      </c>
      <c r="AB14" s="440">
        <v>271</v>
      </c>
      <c r="AC14" s="478">
        <v>536</v>
      </c>
      <c r="AD14" s="479">
        <v>11</v>
      </c>
      <c r="AE14" s="438">
        <v>7</v>
      </c>
      <c r="AF14" s="440">
        <v>18</v>
      </c>
      <c r="AG14" s="480">
        <v>21</v>
      </c>
      <c r="AH14" s="438">
        <v>9</v>
      </c>
      <c r="AI14" s="440">
        <v>20</v>
      </c>
      <c r="AJ14" s="478">
        <v>38</v>
      </c>
      <c r="AK14" s="479">
        <v>189</v>
      </c>
      <c r="AL14" s="438">
        <v>93</v>
      </c>
      <c r="AM14" s="440">
        <v>282</v>
      </c>
      <c r="AN14" s="480">
        <v>198</v>
      </c>
      <c r="AO14" s="438">
        <v>103</v>
      </c>
      <c r="AP14" s="440">
        <v>292</v>
      </c>
      <c r="AQ14" s="481">
        <v>574</v>
      </c>
    </row>
    <row r="15" spans="1:43" ht="12.75">
      <c r="A15" s="230" t="s">
        <v>387</v>
      </c>
      <c r="B15" s="232">
        <v>120</v>
      </c>
      <c r="C15" s="233">
        <v>76</v>
      </c>
      <c r="D15" s="233">
        <v>196</v>
      </c>
      <c r="E15" s="233">
        <v>129</v>
      </c>
      <c r="F15" s="228">
        <v>67</v>
      </c>
      <c r="G15" s="228">
        <v>196</v>
      </c>
      <c r="H15" s="231">
        <v>392</v>
      </c>
      <c r="I15" s="229">
        <v>10</v>
      </c>
      <c r="J15" s="228">
        <v>5</v>
      </c>
      <c r="K15" s="228">
        <v>15</v>
      </c>
      <c r="L15" s="228">
        <v>7</v>
      </c>
      <c r="M15" s="228">
        <v>5</v>
      </c>
      <c r="N15" s="228">
        <v>12</v>
      </c>
      <c r="O15" s="234">
        <v>27</v>
      </c>
      <c r="P15" s="235">
        <v>130</v>
      </c>
      <c r="Q15" s="228">
        <v>81</v>
      </c>
      <c r="R15" s="473">
        <v>211</v>
      </c>
      <c r="S15" s="229">
        <v>136</v>
      </c>
      <c r="T15" s="228">
        <v>72</v>
      </c>
      <c r="U15" s="473">
        <v>208</v>
      </c>
      <c r="V15" s="482">
        <v>419</v>
      </c>
      <c r="W15" s="437">
        <v>150</v>
      </c>
      <c r="X15" s="438">
        <v>101</v>
      </c>
      <c r="Y15" s="440">
        <v>251</v>
      </c>
      <c r="Z15" s="477">
        <v>157</v>
      </c>
      <c r="AA15" s="438">
        <v>100</v>
      </c>
      <c r="AB15" s="440">
        <v>257</v>
      </c>
      <c r="AC15" s="478">
        <v>501</v>
      </c>
      <c r="AD15" s="479">
        <v>13</v>
      </c>
      <c r="AE15" s="438">
        <v>9</v>
      </c>
      <c r="AF15" s="440">
        <v>22</v>
      </c>
      <c r="AG15" s="480">
        <v>16</v>
      </c>
      <c r="AH15" s="438">
        <v>12</v>
      </c>
      <c r="AI15" s="440">
        <v>25</v>
      </c>
      <c r="AJ15" s="478">
        <v>47</v>
      </c>
      <c r="AK15" s="479">
        <v>163</v>
      </c>
      <c r="AL15" s="438">
        <v>110</v>
      </c>
      <c r="AM15" s="440">
        <v>273</v>
      </c>
      <c r="AN15" s="480">
        <v>173</v>
      </c>
      <c r="AO15" s="438">
        <v>112</v>
      </c>
      <c r="AP15" s="440">
        <v>275</v>
      </c>
      <c r="AQ15" s="481">
        <v>548</v>
      </c>
    </row>
    <row r="16" spans="1:43" ht="12.75">
      <c r="A16" s="230" t="s">
        <v>388</v>
      </c>
      <c r="B16" s="232">
        <v>37</v>
      </c>
      <c r="C16" s="233">
        <v>47</v>
      </c>
      <c r="D16" s="233">
        <v>84</v>
      </c>
      <c r="E16" s="233">
        <v>34</v>
      </c>
      <c r="F16" s="228">
        <v>51</v>
      </c>
      <c r="G16" s="228">
        <v>85</v>
      </c>
      <c r="H16" s="231">
        <v>169</v>
      </c>
      <c r="I16" s="229">
        <v>1</v>
      </c>
      <c r="J16" s="228">
        <v>0</v>
      </c>
      <c r="K16" s="228">
        <v>1</v>
      </c>
      <c r="L16" s="228">
        <v>0</v>
      </c>
      <c r="M16" s="228">
        <v>1</v>
      </c>
      <c r="N16" s="228">
        <v>1</v>
      </c>
      <c r="O16" s="234">
        <v>2</v>
      </c>
      <c r="P16" s="235">
        <v>38</v>
      </c>
      <c r="Q16" s="228">
        <v>47</v>
      </c>
      <c r="R16" s="473">
        <v>85</v>
      </c>
      <c r="S16" s="464">
        <v>34</v>
      </c>
      <c r="T16" s="465">
        <v>52</v>
      </c>
      <c r="U16" s="466">
        <v>86</v>
      </c>
      <c r="V16" s="467">
        <v>171</v>
      </c>
      <c r="W16" s="483">
        <v>0</v>
      </c>
      <c r="X16" s="228">
        <v>0</v>
      </c>
      <c r="Y16" s="473">
        <v>0</v>
      </c>
      <c r="Z16" s="227">
        <v>0</v>
      </c>
      <c r="AA16" s="228">
        <v>0</v>
      </c>
      <c r="AB16" s="440">
        <v>0</v>
      </c>
      <c r="AC16" s="484">
        <v>0</v>
      </c>
      <c r="AD16" s="485">
        <v>0</v>
      </c>
      <c r="AE16" s="228">
        <v>0</v>
      </c>
      <c r="AF16" s="473">
        <v>0</v>
      </c>
      <c r="AG16" s="486">
        <v>0</v>
      </c>
      <c r="AH16" s="228">
        <v>0</v>
      </c>
      <c r="AI16" s="473">
        <v>0</v>
      </c>
      <c r="AJ16" s="487">
        <v>0</v>
      </c>
      <c r="AK16" s="485">
        <v>0</v>
      </c>
      <c r="AL16" s="228">
        <v>0</v>
      </c>
      <c r="AM16" s="473">
        <v>0</v>
      </c>
      <c r="AN16" s="486">
        <v>0</v>
      </c>
      <c r="AO16" s="228">
        <v>0</v>
      </c>
      <c r="AP16" s="473">
        <v>0</v>
      </c>
      <c r="AQ16" s="481">
        <v>0</v>
      </c>
    </row>
    <row r="17" spans="1:43" ht="15" customHeight="1">
      <c r="A17" s="257" t="s">
        <v>533</v>
      </c>
      <c r="B17" s="263">
        <v>1172</v>
      </c>
      <c r="C17" s="264">
        <v>1688</v>
      </c>
      <c r="D17" s="264">
        <v>2860</v>
      </c>
      <c r="E17" s="264">
        <v>1172</v>
      </c>
      <c r="F17" s="260">
        <v>1696</v>
      </c>
      <c r="G17" s="260">
        <v>2868</v>
      </c>
      <c r="H17" s="258">
        <v>5728</v>
      </c>
      <c r="I17" s="259">
        <v>125</v>
      </c>
      <c r="J17" s="260">
        <v>214</v>
      </c>
      <c r="K17" s="260">
        <v>339</v>
      </c>
      <c r="L17" s="260">
        <v>115</v>
      </c>
      <c r="M17" s="260">
        <v>161</v>
      </c>
      <c r="N17" s="260">
        <v>276</v>
      </c>
      <c r="O17" s="261">
        <v>615</v>
      </c>
      <c r="P17" s="262">
        <v>1297</v>
      </c>
      <c r="Q17" s="260">
        <v>1902</v>
      </c>
      <c r="R17" s="258">
        <v>3199</v>
      </c>
      <c r="S17" s="259">
        <v>1287</v>
      </c>
      <c r="T17" s="260">
        <v>1857</v>
      </c>
      <c r="U17" s="258">
        <v>3144</v>
      </c>
      <c r="V17" s="456">
        <v>6343</v>
      </c>
      <c r="W17" s="459">
        <v>1377</v>
      </c>
      <c r="X17" s="260">
        <v>2008</v>
      </c>
      <c r="Y17" s="460">
        <v>3385</v>
      </c>
      <c r="Z17" s="262">
        <v>1419</v>
      </c>
      <c r="AA17" s="260">
        <v>2113</v>
      </c>
      <c r="AB17" s="258">
        <v>3532</v>
      </c>
      <c r="AC17" s="458">
        <v>6917</v>
      </c>
      <c r="AD17" s="459">
        <v>140</v>
      </c>
      <c r="AE17" s="260">
        <v>281</v>
      </c>
      <c r="AF17" s="258">
        <v>421</v>
      </c>
      <c r="AG17" s="457">
        <v>154</v>
      </c>
      <c r="AH17" s="260">
        <v>334</v>
      </c>
      <c r="AI17" s="258">
        <v>474</v>
      </c>
      <c r="AJ17" s="457">
        <v>895</v>
      </c>
      <c r="AK17" s="459">
        <v>1517</v>
      </c>
      <c r="AL17" s="260">
        <v>2289</v>
      </c>
      <c r="AM17" s="258">
        <v>3806</v>
      </c>
      <c r="AN17" s="457">
        <v>1573</v>
      </c>
      <c r="AO17" s="260">
        <v>2447</v>
      </c>
      <c r="AP17" s="258">
        <v>3964</v>
      </c>
      <c r="AQ17" s="289">
        <v>7770</v>
      </c>
    </row>
    <row r="18" spans="1:43" ht="12.75">
      <c r="A18" s="230" t="s">
        <v>389</v>
      </c>
      <c r="B18" s="232">
        <v>398</v>
      </c>
      <c r="C18" s="233">
        <v>600</v>
      </c>
      <c r="D18" s="233">
        <v>998</v>
      </c>
      <c r="E18" s="233">
        <v>401</v>
      </c>
      <c r="F18" s="228">
        <v>607</v>
      </c>
      <c r="G18" s="228">
        <v>1008</v>
      </c>
      <c r="H18" s="231">
        <v>2006</v>
      </c>
      <c r="I18" s="229">
        <v>45</v>
      </c>
      <c r="J18" s="228">
        <v>79</v>
      </c>
      <c r="K18" s="228">
        <v>124</v>
      </c>
      <c r="L18" s="228">
        <v>33</v>
      </c>
      <c r="M18" s="228">
        <v>47</v>
      </c>
      <c r="N18" s="228">
        <v>80</v>
      </c>
      <c r="O18" s="234">
        <v>204</v>
      </c>
      <c r="P18" s="235">
        <v>443</v>
      </c>
      <c r="Q18" s="228">
        <v>679</v>
      </c>
      <c r="R18" s="473">
        <v>1122</v>
      </c>
      <c r="S18" s="474">
        <v>434</v>
      </c>
      <c r="T18" s="475">
        <v>654</v>
      </c>
      <c r="U18" s="476">
        <v>1088</v>
      </c>
      <c r="V18" s="394">
        <v>2210</v>
      </c>
      <c r="W18" s="437">
        <v>486</v>
      </c>
      <c r="X18" s="438">
        <v>711</v>
      </c>
      <c r="Y18" s="440">
        <v>1197</v>
      </c>
      <c r="Z18" s="439">
        <v>493</v>
      </c>
      <c r="AA18" s="438">
        <v>737</v>
      </c>
      <c r="AB18" s="440">
        <v>1230</v>
      </c>
      <c r="AC18" s="488">
        <v>2420</v>
      </c>
      <c r="AD18" s="479">
        <v>58</v>
      </c>
      <c r="AE18" s="438">
        <v>103</v>
      </c>
      <c r="AF18" s="440">
        <v>161</v>
      </c>
      <c r="AG18" s="480">
        <v>51</v>
      </c>
      <c r="AH18" s="438">
        <v>119</v>
      </c>
      <c r="AI18" s="440">
        <v>177</v>
      </c>
      <c r="AJ18" s="478">
        <v>338</v>
      </c>
      <c r="AK18" s="480">
        <v>544</v>
      </c>
      <c r="AL18" s="438">
        <v>814</v>
      </c>
      <c r="AM18" s="440">
        <v>1358</v>
      </c>
      <c r="AN18" s="480">
        <v>544</v>
      </c>
      <c r="AO18" s="438">
        <v>856</v>
      </c>
      <c r="AP18" s="440">
        <v>1400</v>
      </c>
      <c r="AQ18" s="481">
        <v>2758</v>
      </c>
    </row>
    <row r="19" spans="1:43" ht="12.75">
      <c r="A19" s="230" t="s">
        <v>390</v>
      </c>
      <c r="B19" s="232">
        <v>252</v>
      </c>
      <c r="C19" s="233">
        <v>288</v>
      </c>
      <c r="D19" s="233">
        <v>540</v>
      </c>
      <c r="E19" s="233">
        <v>260</v>
      </c>
      <c r="F19" s="228">
        <v>302</v>
      </c>
      <c r="G19" s="228">
        <v>562</v>
      </c>
      <c r="H19" s="231">
        <v>1102</v>
      </c>
      <c r="I19" s="229">
        <v>12</v>
      </c>
      <c r="J19" s="228">
        <v>17</v>
      </c>
      <c r="K19" s="228">
        <v>29</v>
      </c>
      <c r="L19" s="228">
        <v>16</v>
      </c>
      <c r="M19" s="228">
        <v>16</v>
      </c>
      <c r="N19" s="228">
        <v>32</v>
      </c>
      <c r="O19" s="234">
        <v>61</v>
      </c>
      <c r="P19" s="235">
        <v>264</v>
      </c>
      <c r="Q19" s="228">
        <v>305</v>
      </c>
      <c r="R19" s="473">
        <v>569</v>
      </c>
      <c r="S19" s="229">
        <v>276</v>
      </c>
      <c r="T19" s="228">
        <v>318</v>
      </c>
      <c r="U19" s="473">
        <v>594</v>
      </c>
      <c r="V19" s="482">
        <v>1163</v>
      </c>
      <c r="W19" s="437">
        <v>285</v>
      </c>
      <c r="X19" s="438">
        <v>340</v>
      </c>
      <c r="Y19" s="440">
        <v>625</v>
      </c>
      <c r="Z19" s="439">
        <v>295</v>
      </c>
      <c r="AA19" s="438">
        <v>376</v>
      </c>
      <c r="AB19" s="440">
        <v>671</v>
      </c>
      <c r="AC19" s="488">
        <v>1286</v>
      </c>
      <c r="AD19" s="479">
        <v>16</v>
      </c>
      <c r="AE19" s="438">
        <v>19</v>
      </c>
      <c r="AF19" s="440">
        <v>35</v>
      </c>
      <c r="AG19" s="480">
        <v>25</v>
      </c>
      <c r="AH19" s="438">
        <v>32</v>
      </c>
      <c r="AI19" s="440">
        <v>48</v>
      </c>
      <c r="AJ19" s="478">
        <v>83</v>
      </c>
      <c r="AK19" s="480">
        <v>301</v>
      </c>
      <c r="AL19" s="438">
        <v>359</v>
      </c>
      <c r="AM19" s="440">
        <v>660</v>
      </c>
      <c r="AN19" s="480">
        <v>320</v>
      </c>
      <c r="AO19" s="438">
        <v>408</v>
      </c>
      <c r="AP19" s="440">
        <v>709</v>
      </c>
      <c r="AQ19" s="481">
        <v>1369</v>
      </c>
    </row>
    <row r="20" spans="1:43" ht="12.75">
      <c r="A20" s="230" t="s">
        <v>391</v>
      </c>
      <c r="B20" s="232">
        <v>195</v>
      </c>
      <c r="C20" s="233">
        <v>330</v>
      </c>
      <c r="D20" s="233">
        <v>525</v>
      </c>
      <c r="E20" s="233">
        <v>193</v>
      </c>
      <c r="F20" s="228">
        <v>314</v>
      </c>
      <c r="G20" s="228">
        <v>507</v>
      </c>
      <c r="H20" s="231">
        <v>1032</v>
      </c>
      <c r="I20" s="229">
        <v>26</v>
      </c>
      <c r="J20" s="228">
        <v>50</v>
      </c>
      <c r="K20" s="228">
        <v>76</v>
      </c>
      <c r="L20" s="228">
        <v>28</v>
      </c>
      <c r="M20" s="228">
        <v>41</v>
      </c>
      <c r="N20" s="228">
        <v>69</v>
      </c>
      <c r="O20" s="234">
        <v>145</v>
      </c>
      <c r="P20" s="235">
        <v>221</v>
      </c>
      <c r="Q20" s="228">
        <v>380</v>
      </c>
      <c r="R20" s="473">
        <v>601</v>
      </c>
      <c r="S20" s="229">
        <v>221</v>
      </c>
      <c r="T20" s="228">
        <v>355</v>
      </c>
      <c r="U20" s="473">
        <v>576</v>
      </c>
      <c r="V20" s="482">
        <v>1177</v>
      </c>
      <c r="W20" s="437">
        <v>228</v>
      </c>
      <c r="X20" s="438">
        <v>375</v>
      </c>
      <c r="Y20" s="440">
        <v>603</v>
      </c>
      <c r="Z20" s="439">
        <v>231</v>
      </c>
      <c r="AA20" s="438">
        <v>405</v>
      </c>
      <c r="AB20" s="440">
        <v>636</v>
      </c>
      <c r="AC20" s="488">
        <v>1236</v>
      </c>
      <c r="AD20" s="479">
        <v>22</v>
      </c>
      <c r="AE20" s="438">
        <v>58</v>
      </c>
      <c r="AF20" s="440">
        <v>80</v>
      </c>
      <c r="AG20" s="480">
        <v>28</v>
      </c>
      <c r="AH20" s="438">
        <v>70</v>
      </c>
      <c r="AI20" s="440">
        <v>92</v>
      </c>
      <c r="AJ20" s="478">
        <v>172</v>
      </c>
      <c r="AK20" s="480">
        <v>250</v>
      </c>
      <c r="AL20" s="438">
        <v>433</v>
      </c>
      <c r="AM20" s="440">
        <v>683</v>
      </c>
      <c r="AN20" s="480">
        <v>259</v>
      </c>
      <c r="AO20" s="438">
        <v>475</v>
      </c>
      <c r="AP20" s="440">
        <v>725</v>
      </c>
      <c r="AQ20" s="481">
        <v>1408</v>
      </c>
    </row>
    <row r="21" spans="1:43" ht="12.75">
      <c r="A21" s="230" t="s">
        <v>392</v>
      </c>
      <c r="B21" s="232">
        <v>125</v>
      </c>
      <c r="C21" s="233">
        <v>313</v>
      </c>
      <c r="D21" s="233">
        <v>438</v>
      </c>
      <c r="E21" s="233">
        <v>119</v>
      </c>
      <c r="F21" s="228">
        <v>309</v>
      </c>
      <c r="G21" s="228">
        <v>428</v>
      </c>
      <c r="H21" s="231">
        <v>866</v>
      </c>
      <c r="I21" s="229">
        <v>14</v>
      </c>
      <c r="J21" s="228">
        <v>33</v>
      </c>
      <c r="K21" s="228">
        <v>47</v>
      </c>
      <c r="L21" s="228">
        <v>15</v>
      </c>
      <c r="M21" s="228">
        <v>32</v>
      </c>
      <c r="N21" s="228">
        <v>47</v>
      </c>
      <c r="O21" s="234">
        <v>94</v>
      </c>
      <c r="P21" s="235">
        <v>139</v>
      </c>
      <c r="Q21" s="228">
        <v>346</v>
      </c>
      <c r="R21" s="473">
        <v>485</v>
      </c>
      <c r="S21" s="229">
        <v>134</v>
      </c>
      <c r="T21" s="228">
        <v>341</v>
      </c>
      <c r="U21" s="473">
        <v>475</v>
      </c>
      <c r="V21" s="482">
        <v>960</v>
      </c>
      <c r="W21" s="437">
        <v>144</v>
      </c>
      <c r="X21" s="438">
        <v>372</v>
      </c>
      <c r="Y21" s="440">
        <v>516</v>
      </c>
      <c r="Z21" s="439">
        <v>156</v>
      </c>
      <c r="AA21" s="438">
        <v>375</v>
      </c>
      <c r="AB21" s="440">
        <v>531</v>
      </c>
      <c r="AC21" s="488">
        <v>1035</v>
      </c>
      <c r="AD21" s="479">
        <v>18</v>
      </c>
      <c r="AE21" s="438">
        <v>47</v>
      </c>
      <c r="AF21" s="440">
        <v>65</v>
      </c>
      <c r="AG21" s="480">
        <v>20</v>
      </c>
      <c r="AH21" s="438">
        <v>50</v>
      </c>
      <c r="AI21" s="440">
        <v>68</v>
      </c>
      <c r="AJ21" s="478">
        <v>133</v>
      </c>
      <c r="AK21" s="480">
        <v>162</v>
      </c>
      <c r="AL21" s="438">
        <v>419</v>
      </c>
      <c r="AM21" s="440">
        <v>581</v>
      </c>
      <c r="AN21" s="480">
        <v>176</v>
      </c>
      <c r="AO21" s="438">
        <v>425</v>
      </c>
      <c r="AP21" s="440">
        <v>587</v>
      </c>
      <c r="AQ21" s="481">
        <v>1168</v>
      </c>
    </row>
    <row r="22" spans="1:43" ht="12.75">
      <c r="A22" s="230" t="s">
        <v>393</v>
      </c>
      <c r="B22" s="232">
        <v>202</v>
      </c>
      <c r="C22" s="233">
        <v>157</v>
      </c>
      <c r="D22" s="233">
        <v>359</v>
      </c>
      <c r="E22" s="233">
        <v>199</v>
      </c>
      <c r="F22" s="228">
        <v>164</v>
      </c>
      <c r="G22" s="228">
        <v>363</v>
      </c>
      <c r="H22" s="231">
        <v>722</v>
      </c>
      <c r="I22" s="229">
        <v>28</v>
      </c>
      <c r="J22" s="228">
        <v>35</v>
      </c>
      <c r="K22" s="228">
        <v>63</v>
      </c>
      <c r="L22" s="228">
        <v>23</v>
      </c>
      <c r="M22" s="228">
        <v>25</v>
      </c>
      <c r="N22" s="228">
        <v>48</v>
      </c>
      <c r="O22" s="234">
        <v>111</v>
      </c>
      <c r="P22" s="235">
        <v>230</v>
      </c>
      <c r="Q22" s="228">
        <v>192</v>
      </c>
      <c r="R22" s="473">
        <v>422</v>
      </c>
      <c r="S22" s="229">
        <v>222</v>
      </c>
      <c r="T22" s="228">
        <v>189</v>
      </c>
      <c r="U22" s="473">
        <v>411</v>
      </c>
      <c r="V22" s="482">
        <v>833</v>
      </c>
      <c r="W22" s="437">
        <v>234</v>
      </c>
      <c r="X22" s="438">
        <v>210</v>
      </c>
      <c r="Y22" s="440">
        <v>444</v>
      </c>
      <c r="Z22" s="439">
        <v>244</v>
      </c>
      <c r="AA22" s="438">
        <v>220</v>
      </c>
      <c r="AB22" s="440">
        <v>464</v>
      </c>
      <c r="AC22" s="488">
        <v>898</v>
      </c>
      <c r="AD22" s="479">
        <v>26</v>
      </c>
      <c r="AE22" s="438">
        <v>54</v>
      </c>
      <c r="AF22" s="440">
        <v>80</v>
      </c>
      <c r="AG22" s="480">
        <v>30</v>
      </c>
      <c r="AH22" s="438">
        <v>63</v>
      </c>
      <c r="AI22" s="440">
        <v>89</v>
      </c>
      <c r="AJ22" s="478">
        <v>169</v>
      </c>
      <c r="AK22" s="480">
        <v>260</v>
      </c>
      <c r="AL22" s="438">
        <v>264</v>
      </c>
      <c r="AM22" s="440">
        <v>524</v>
      </c>
      <c r="AN22" s="480">
        <v>274</v>
      </c>
      <c r="AO22" s="438">
        <v>283</v>
      </c>
      <c r="AP22" s="440">
        <v>543</v>
      </c>
      <c r="AQ22" s="481">
        <v>1067</v>
      </c>
    </row>
    <row r="23" spans="1:43" ht="15" customHeight="1">
      <c r="A23" s="257" t="s">
        <v>534</v>
      </c>
      <c r="B23" s="263">
        <v>598</v>
      </c>
      <c r="C23" s="264">
        <v>275</v>
      </c>
      <c r="D23" s="264">
        <v>873</v>
      </c>
      <c r="E23" s="264">
        <v>595</v>
      </c>
      <c r="F23" s="260">
        <v>259</v>
      </c>
      <c r="G23" s="260">
        <v>854</v>
      </c>
      <c r="H23" s="258">
        <v>1727</v>
      </c>
      <c r="I23" s="259">
        <v>42</v>
      </c>
      <c r="J23" s="260">
        <v>24</v>
      </c>
      <c r="K23" s="260">
        <v>66</v>
      </c>
      <c r="L23" s="260">
        <v>56</v>
      </c>
      <c r="M23" s="260">
        <v>25</v>
      </c>
      <c r="N23" s="260">
        <v>81</v>
      </c>
      <c r="O23" s="261">
        <v>147</v>
      </c>
      <c r="P23" s="262">
        <v>640</v>
      </c>
      <c r="Q23" s="260">
        <v>299</v>
      </c>
      <c r="R23" s="258">
        <v>939</v>
      </c>
      <c r="S23" s="460">
        <v>651</v>
      </c>
      <c r="T23" s="260">
        <v>284</v>
      </c>
      <c r="U23" s="258">
        <v>935</v>
      </c>
      <c r="V23" s="456">
        <v>1874</v>
      </c>
      <c r="W23" s="459">
        <v>653</v>
      </c>
      <c r="X23" s="260">
        <v>277</v>
      </c>
      <c r="Y23" s="457">
        <v>930</v>
      </c>
      <c r="Z23" s="262">
        <v>663</v>
      </c>
      <c r="AA23" s="260">
        <v>304</v>
      </c>
      <c r="AB23" s="258">
        <v>967</v>
      </c>
      <c r="AC23" s="458">
        <v>1897</v>
      </c>
      <c r="AD23" s="459">
        <v>48</v>
      </c>
      <c r="AE23" s="260">
        <v>23</v>
      </c>
      <c r="AF23" s="258">
        <v>71</v>
      </c>
      <c r="AG23" s="457">
        <v>69</v>
      </c>
      <c r="AH23" s="260">
        <v>50</v>
      </c>
      <c r="AI23" s="258">
        <v>98</v>
      </c>
      <c r="AJ23" s="457">
        <v>169</v>
      </c>
      <c r="AK23" s="459">
        <v>701</v>
      </c>
      <c r="AL23" s="260">
        <v>300</v>
      </c>
      <c r="AM23" s="258">
        <v>1001</v>
      </c>
      <c r="AN23" s="457">
        <v>732</v>
      </c>
      <c r="AO23" s="260">
        <v>354</v>
      </c>
      <c r="AP23" s="258">
        <v>1055</v>
      </c>
      <c r="AQ23" s="289">
        <v>2056</v>
      </c>
    </row>
    <row r="24" spans="1:43" ht="12.75">
      <c r="A24" s="230" t="s">
        <v>394</v>
      </c>
      <c r="B24" s="232">
        <v>364</v>
      </c>
      <c r="C24" s="233">
        <v>136</v>
      </c>
      <c r="D24" s="233">
        <v>500</v>
      </c>
      <c r="E24" s="233">
        <v>362</v>
      </c>
      <c r="F24" s="228">
        <v>132</v>
      </c>
      <c r="G24" s="228">
        <v>494</v>
      </c>
      <c r="H24" s="231">
        <v>994</v>
      </c>
      <c r="I24" s="229">
        <v>26</v>
      </c>
      <c r="J24" s="228">
        <v>13</v>
      </c>
      <c r="K24" s="228">
        <v>39</v>
      </c>
      <c r="L24" s="228">
        <v>34</v>
      </c>
      <c r="M24" s="228">
        <v>8</v>
      </c>
      <c r="N24" s="228">
        <v>42</v>
      </c>
      <c r="O24" s="234">
        <v>81</v>
      </c>
      <c r="P24" s="235">
        <v>390</v>
      </c>
      <c r="Q24" s="228">
        <v>149</v>
      </c>
      <c r="R24" s="473">
        <v>539</v>
      </c>
      <c r="S24" s="229">
        <v>396</v>
      </c>
      <c r="T24" s="228">
        <v>140</v>
      </c>
      <c r="U24" s="473">
        <v>536</v>
      </c>
      <c r="V24" s="482">
        <v>1075</v>
      </c>
      <c r="W24" s="437">
        <v>390</v>
      </c>
      <c r="X24" s="438">
        <v>147</v>
      </c>
      <c r="Y24" s="440">
        <v>537</v>
      </c>
      <c r="Z24" s="439">
        <v>397</v>
      </c>
      <c r="AA24" s="438">
        <v>158</v>
      </c>
      <c r="AB24" s="440">
        <v>555</v>
      </c>
      <c r="AC24" s="488">
        <v>1085</v>
      </c>
      <c r="AD24" s="479">
        <v>23</v>
      </c>
      <c r="AE24" s="438">
        <v>12</v>
      </c>
      <c r="AF24" s="440">
        <v>35</v>
      </c>
      <c r="AG24" s="480">
        <v>36</v>
      </c>
      <c r="AH24" s="438">
        <v>21</v>
      </c>
      <c r="AI24" s="440">
        <v>44</v>
      </c>
      <c r="AJ24" s="478">
        <v>79</v>
      </c>
      <c r="AK24" s="480">
        <v>413</v>
      </c>
      <c r="AL24" s="438">
        <v>159</v>
      </c>
      <c r="AM24" s="440">
        <v>572</v>
      </c>
      <c r="AN24" s="480">
        <v>433</v>
      </c>
      <c r="AO24" s="438">
        <v>179</v>
      </c>
      <c r="AP24" s="440">
        <v>592</v>
      </c>
      <c r="AQ24" s="481">
        <v>1164</v>
      </c>
    </row>
    <row r="25" spans="1:43" ht="12.75">
      <c r="A25" s="230" t="s">
        <v>395</v>
      </c>
      <c r="B25" s="232">
        <v>234</v>
      </c>
      <c r="C25" s="233">
        <v>139</v>
      </c>
      <c r="D25" s="233">
        <v>373</v>
      </c>
      <c r="E25" s="233">
        <v>233</v>
      </c>
      <c r="F25" s="228">
        <v>127</v>
      </c>
      <c r="G25" s="228">
        <v>360</v>
      </c>
      <c r="H25" s="231">
        <v>733</v>
      </c>
      <c r="I25" s="229">
        <v>16</v>
      </c>
      <c r="J25" s="228">
        <v>11</v>
      </c>
      <c r="K25" s="228">
        <v>27</v>
      </c>
      <c r="L25" s="228">
        <v>22</v>
      </c>
      <c r="M25" s="228">
        <v>17</v>
      </c>
      <c r="N25" s="228">
        <v>39</v>
      </c>
      <c r="O25" s="234">
        <v>66</v>
      </c>
      <c r="P25" s="235">
        <v>250</v>
      </c>
      <c r="Q25" s="228">
        <v>150</v>
      </c>
      <c r="R25" s="473">
        <v>400</v>
      </c>
      <c r="S25" s="229">
        <v>255</v>
      </c>
      <c r="T25" s="228">
        <v>144</v>
      </c>
      <c r="U25" s="473">
        <v>399</v>
      </c>
      <c r="V25" s="482">
        <v>799</v>
      </c>
      <c r="W25" s="437">
        <v>263</v>
      </c>
      <c r="X25" s="438">
        <v>130</v>
      </c>
      <c r="Y25" s="440">
        <v>393</v>
      </c>
      <c r="Z25" s="439">
        <v>266</v>
      </c>
      <c r="AA25" s="438">
        <v>146</v>
      </c>
      <c r="AB25" s="440">
        <v>412</v>
      </c>
      <c r="AC25" s="488">
        <v>802</v>
      </c>
      <c r="AD25" s="479">
        <v>25</v>
      </c>
      <c r="AE25" s="438">
        <v>11</v>
      </c>
      <c r="AF25" s="440">
        <v>36</v>
      </c>
      <c r="AG25" s="480">
        <v>33</v>
      </c>
      <c r="AH25" s="438">
        <v>29</v>
      </c>
      <c r="AI25" s="440">
        <v>54</v>
      </c>
      <c r="AJ25" s="478">
        <v>90</v>
      </c>
      <c r="AK25" s="480">
        <v>288</v>
      </c>
      <c r="AL25" s="438">
        <v>141</v>
      </c>
      <c r="AM25" s="440">
        <v>429</v>
      </c>
      <c r="AN25" s="480">
        <v>299</v>
      </c>
      <c r="AO25" s="438">
        <v>175</v>
      </c>
      <c r="AP25" s="440">
        <v>463</v>
      </c>
      <c r="AQ25" s="481">
        <v>892</v>
      </c>
    </row>
    <row r="26" spans="1:43" ht="15" customHeight="1">
      <c r="A26" s="257" t="s">
        <v>535</v>
      </c>
      <c r="B26" s="263">
        <v>698</v>
      </c>
      <c r="C26" s="264">
        <v>635</v>
      </c>
      <c r="D26" s="264">
        <v>1333</v>
      </c>
      <c r="E26" s="264">
        <v>705</v>
      </c>
      <c r="F26" s="260">
        <v>627</v>
      </c>
      <c r="G26" s="260">
        <v>1332</v>
      </c>
      <c r="H26" s="258">
        <v>2665</v>
      </c>
      <c r="I26" s="259">
        <v>54</v>
      </c>
      <c r="J26" s="260">
        <v>57</v>
      </c>
      <c r="K26" s="260">
        <v>111</v>
      </c>
      <c r="L26" s="260">
        <v>44</v>
      </c>
      <c r="M26" s="260">
        <v>57</v>
      </c>
      <c r="N26" s="260">
        <v>101</v>
      </c>
      <c r="O26" s="261">
        <v>212</v>
      </c>
      <c r="P26" s="262">
        <v>752</v>
      </c>
      <c r="Q26" s="260">
        <v>692</v>
      </c>
      <c r="R26" s="258">
        <v>1444</v>
      </c>
      <c r="S26" s="460">
        <v>749</v>
      </c>
      <c r="T26" s="260">
        <v>684</v>
      </c>
      <c r="U26" s="258">
        <v>1433</v>
      </c>
      <c r="V26" s="456">
        <v>2877</v>
      </c>
      <c r="W26" s="459">
        <v>778</v>
      </c>
      <c r="X26" s="260">
        <v>716</v>
      </c>
      <c r="Y26" s="457">
        <v>1494</v>
      </c>
      <c r="Z26" s="262">
        <v>806</v>
      </c>
      <c r="AA26" s="260">
        <v>777</v>
      </c>
      <c r="AB26" s="258">
        <v>1583</v>
      </c>
      <c r="AC26" s="458">
        <v>3077</v>
      </c>
      <c r="AD26" s="459">
        <v>73</v>
      </c>
      <c r="AE26" s="260">
        <v>105</v>
      </c>
      <c r="AF26" s="258">
        <v>178</v>
      </c>
      <c r="AG26" s="457">
        <v>73</v>
      </c>
      <c r="AH26" s="260">
        <v>141</v>
      </c>
      <c r="AI26" s="258">
        <v>214</v>
      </c>
      <c r="AJ26" s="457">
        <v>392</v>
      </c>
      <c r="AK26" s="459">
        <v>851</v>
      </c>
      <c r="AL26" s="260">
        <v>821</v>
      </c>
      <c r="AM26" s="258">
        <v>1672</v>
      </c>
      <c r="AN26" s="457">
        <v>879</v>
      </c>
      <c r="AO26" s="260">
        <v>918</v>
      </c>
      <c r="AP26" s="258">
        <v>1769</v>
      </c>
      <c r="AQ26" s="289">
        <v>3441</v>
      </c>
    </row>
    <row r="27" spans="1:43" ht="12.75">
      <c r="A27" s="230" t="s">
        <v>396</v>
      </c>
      <c r="B27" s="232">
        <v>276</v>
      </c>
      <c r="C27" s="233">
        <v>376</v>
      </c>
      <c r="D27" s="233">
        <v>652</v>
      </c>
      <c r="E27" s="233">
        <v>280</v>
      </c>
      <c r="F27" s="228">
        <v>368</v>
      </c>
      <c r="G27" s="228">
        <v>648</v>
      </c>
      <c r="H27" s="231">
        <v>1300</v>
      </c>
      <c r="I27" s="229">
        <v>25</v>
      </c>
      <c r="J27" s="228">
        <v>32</v>
      </c>
      <c r="K27" s="228">
        <v>57</v>
      </c>
      <c r="L27" s="228">
        <v>19</v>
      </c>
      <c r="M27" s="228">
        <v>34</v>
      </c>
      <c r="N27" s="228">
        <v>53</v>
      </c>
      <c r="O27" s="234">
        <v>110</v>
      </c>
      <c r="P27" s="235">
        <v>301</v>
      </c>
      <c r="Q27" s="228">
        <v>408</v>
      </c>
      <c r="R27" s="473">
        <v>709</v>
      </c>
      <c r="S27" s="229">
        <v>299</v>
      </c>
      <c r="T27" s="228">
        <v>402</v>
      </c>
      <c r="U27" s="473">
        <v>701</v>
      </c>
      <c r="V27" s="482">
        <v>1410</v>
      </c>
      <c r="W27" s="437">
        <v>313</v>
      </c>
      <c r="X27" s="438">
        <v>436</v>
      </c>
      <c r="Y27" s="440">
        <v>749</v>
      </c>
      <c r="Z27" s="439">
        <v>319</v>
      </c>
      <c r="AA27" s="438">
        <v>465</v>
      </c>
      <c r="AB27" s="440">
        <v>784</v>
      </c>
      <c r="AC27" s="488">
        <v>1527</v>
      </c>
      <c r="AD27" s="479">
        <v>30</v>
      </c>
      <c r="AE27" s="438">
        <v>58</v>
      </c>
      <c r="AF27" s="440">
        <v>88</v>
      </c>
      <c r="AG27" s="480">
        <v>27</v>
      </c>
      <c r="AH27" s="438">
        <v>76</v>
      </c>
      <c r="AI27" s="440">
        <v>106</v>
      </c>
      <c r="AJ27" s="478">
        <v>194</v>
      </c>
      <c r="AK27" s="480">
        <v>343</v>
      </c>
      <c r="AL27" s="438">
        <v>494</v>
      </c>
      <c r="AM27" s="440">
        <v>837</v>
      </c>
      <c r="AN27" s="480">
        <v>346</v>
      </c>
      <c r="AO27" s="438">
        <v>541</v>
      </c>
      <c r="AP27" s="440">
        <v>884</v>
      </c>
      <c r="AQ27" s="481">
        <v>1721</v>
      </c>
    </row>
    <row r="28" spans="1:43" ht="12.75">
      <c r="A28" s="230" t="s">
        <v>397</v>
      </c>
      <c r="B28" s="232">
        <v>81</v>
      </c>
      <c r="C28" s="233">
        <v>151</v>
      </c>
      <c r="D28" s="233">
        <v>232</v>
      </c>
      <c r="E28" s="233">
        <v>81</v>
      </c>
      <c r="F28" s="228">
        <v>151</v>
      </c>
      <c r="G28" s="228">
        <v>232</v>
      </c>
      <c r="H28" s="231">
        <v>464</v>
      </c>
      <c r="I28" s="229">
        <v>8</v>
      </c>
      <c r="J28" s="228">
        <v>24</v>
      </c>
      <c r="K28" s="228">
        <v>32</v>
      </c>
      <c r="L28" s="228">
        <v>7</v>
      </c>
      <c r="M28" s="228">
        <v>18</v>
      </c>
      <c r="N28" s="228">
        <v>25</v>
      </c>
      <c r="O28" s="234">
        <v>57</v>
      </c>
      <c r="P28" s="235">
        <v>89</v>
      </c>
      <c r="Q28" s="228">
        <v>175</v>
      </c>
      <c r="R28" s="473">
        <v>264</v>
      </c>
      <c r="S28" s="229">
        <v>88</v>
      </c>
      <c r="T28" s="228">
        <v>169</v>
      </c>
      <c r="U28" s="473">
        <v>257</v>
      </c>
      <c r="V28" s="482">
        <v>521</v>
      </c>
      <c r="W28" s="437">
        <v>87</v>
      </c>
      <c r="X28" s="438">
        <v>172</v>
      </c>
      <c r="Y28" s="440">
        <v>259</v>
      </c>
      <c r="Z28" s="439">
        <v>97</v>
      </c>
      <c r="AA28" s="438">
        <v>191</v>
      </c>
      <c r="AB28" s="440">
        <v>288</v>
      </c>
      <c r="AC28" s="488">
        <v>537</v>
      </c>
      <c r="AD28" s="479">
        <v>13</v>
      </c>
      <c r="AE28" s="438">
        <v>38</v>
      </c>
      <c r="AF28" s="440">
        <v>51</v>
      </c>
      <c r="AG28" s="480">
        <v>15</v>
      </c>
      <c r="AH28" s="438">
        <v>57</v>
      </c>
      <c r="AI28" s="440">
        <v>70</v>
      </c>
      <c r="AJ28" s="478">
        <v>121</v>
      </c>
      <c r="AK28" s="480">
        <v>100</v>
      </c>
      <c r="AL28" s="438">
        <v>210</v>
      </c>
      <c r="AM28" s="440">
        <v>310</v>
      </c>
      <c r="AN28" s="480">
        <v>112</v>
      </c>
      <c r="AO28" s="438">
        <v>248</v>
      </c>
      <c r="AP28" s="440">
        <v>348</v>
      </c>
      <c r="AQ28" s="481">
        <v>658</v>
      </c>
    </row>
    <row r="29" spans="1:43" ht="12.75">
      <c r="A29" s="230" t="s">
        <v>398</v>
      </c>
      <c r="B29" s="232">
        <v>341</v>
      </c>
      <c r="C29" s="233">
        <v>108</v>
      </c>
      <c r="D29" s="233">
        <v>449</v>
      </c>
      <c r="E29" s="233">
        <v>344</v>
      </c>
      <c r="F29" s="228">
        <v>108</v>
      </c>
      <c r="G29" s="228">
        <v>452</v>
      </c>
      <c r="H29" s="231">
        <v>901</v>
      </c>
      <c r="I29" s="229">
        <v>21</v>
      </c>
      <c r="J29" s="228">
        <v>1</v>
      </c>
      <c r="K29" s="228">
        <v>22</v>
      </c>
      <c r="L29" s="228">
        <v>18</v>
      </c>
      <c r="M29" s="228">
        <v>5</v>
      </c>
      <c r="N29" s="228">
        <v>23</v>
      </c>
      <c r="O29" s="234">
        <v>45</v>
      </c>
      <c r="P29" s="235">
        <v>362</v>
      </c>
      <c r="Q29" s="228">
        <v>109</v>
      </c>
      <c r="R29" s="473">
        <v>471</v>
      </c>
      <c r="S29" s="229">
        <v>362</v>
      </c>
      <c r="T29" s="228">
        <v>113</v>
      </c>
      <c r="U29" s="473">
        <v>475</v>
      </c>
      <c r="V29" s="482">
        <v>946</v>
      </c>
      <c r="W29" s="437">
        <v>378</v>
      </c>
      <c r="X29" s="438">
        <v>108</v>
      </c>
      <c r="Y29" s="440">
        <v>486</v>
      </c>
      <c r="Z29" s="439">
        <v>390</v>
      </c>
      <c r="AA29" s="438">
        <v>121</v>
      </c>
      <c r="AB29" s="440">
        <v>511</v>
      </c>
      <c r="AC29" s="488">
        <v>985</v>
      </c>
      <c r="AD29" s="479">
        <v>30</v>
      </c>
      <c r="AE29" s="438">
        <v>9</v>
      </c>
      <c r="AF29" s="440">
        <v>39</v>
      </c>
      <c r="AG29" s="480">
        <v>31</v>
      </c>
      <c r="AH29" s="438">
        <v>8</v>
      </c>
      <c r="AI29" s="440">
        <v>38</v>
      </c>
      <c r="AJ29" s="478">
        <v>77</v>
      </c>
      <c r="AK29" s="480">
        <v>408</v>
      </c>
      <c r="AL29" s="438">
        <v>117</v>
      </c>
      <c r="AM29" s="440">
        <v>525</v>
      </c>
      <c r="AN29" s="480">
        <v>421</v>
      </c>
      <c r="AO29" s="438">
        <v>129</v>
      </c>
      <c r="AP29" s="440">
        <v>537</v>
      </c>
      <c r="AQ29" s="481">
        <v>1062</v>
      </c>
    </row>
    <row r="30" spans="1:43" ht="15" customHeight="1">
      <c r="A30" s="257" t="s">
        <v>536</v>
      </c>
      <c r="B30" s="263">
        <v>541</v>
      </c>
      <c r="C30" s="264">
        <v>311</v>
      </c>
      <c r="D30" s="264">
        <v>852</v>
      </c>
      <c r="E30" s="264">
        <v>537</v>
      </c>
      <c r="F30" s="260">
        <v>293</v>
      </c>
      <c r="G30" s="260">
        <v>830</v>
      </c>
      <c r="H30" s="258">
        <v>1682</v>
      </c>
      <c r="I30" s="259">
        <v>39</v>
      </c>
      <c r="J30" s="260">
        <v>27</v>
      </c>
      <c r="K30" s="260">
        <v>66</v>
      </c>
      <c r="L30" s="260">
        <v>32</v>
      </c>
      <c r="M30" s="260">
        <v>27</v>
      </c>
      <c r="N30" s="260">
        <v>59</v>
      </c>
      <c r="O30" s="261">
        <v>125</v>
      </c>
      <c r="P30" s="262">
        <v>580</v>
      </c>
      <c r="Q30" s="260">
        <v>338</v>
      </c>
      <c r="R30" s="258">
        <v>918</v>
      </c>
      <c r="S30" s="259">
        <v>569</v>
      </c>
      <c r="T30" s="260">
        <v>320</v>
      </c>
      <c r="U30" s="258">
        <v>889</v>
      </c>
      <c r="V30" s="456">
        <v>1807</v>
      </c>
      <c r="W30" s="489">
        <v>632</v>
      </c>
      <c r="X30" s="260">
        <v>337</v>
      </c>
      <c r="Y30" s="258">
        <v>969</v>
      </c>
      <c r="Z30" s="460">
        <v>632</v>
      </c>
      <c r="AA30" s="260">
        <v>344</v>
      </c>
      <c r="AB30" s="258">
        <v>976</v>
      </c>
      <c r="AC30" s="458">
        <v>1945</v>
      </c>
      <c r="AD30" s="459">
        <v>81</v>
      </c>
      <c r="AE30" s="260">
        <v>49</v>
      </c>
      <c r="AF30" s="258">
        <v>130</v>
      </c>
      <c r="AG30" s="457">
        <v>96</v>
      </c>
      <c r="AH30" s="260">
        <v>63</v>
      </c>
      <c r="AI30" s="258">
        <v>144</v>
      </c>
      <c r="AJ30" s="457">
        <v>274</v>
      </c>
      <c r="AK30" s="459">
        <v>713</v>
      </c>
      <c r="AL30" s="260">
        <v>386</v>
      </c>
      <c r="AM30" s="258">
        <v>1099</v>
      </c>
      <c r="AN30" s="457">
        <v>728</v>
      </c>
      <c r="AO30" s="260">
        <v>407</v>
      </c>
      <c r="AP30" s="258">
        <v>1120</v>
      </c>
      <c r="AQ30" s="289">
        <v>2219</v>
      </c>
    </row>
    <row r="31" spans="1:43" ht="12.75">
      <c r="A31" s="230" t="s">
        <v>405</v>
      </c>
      <c r="B31" s="232">
        <v>180</v>
      </c>
      <c r="C31" s="233">
        <v>154</v>
      </c>
      <c r="D31" s="233">
        <v>334</v>
      </c>
      <c r="E31" s="233">
        <v>183</v>
      </c>
      <c r="F31" s="228">
        <v>140</v>
      </c>
      <c r="G31" s="228">
        <v>323</v>
      </c>
      <c r="H31" s="231">
        <v>657</v>
      </c>
      <c r="I31" s="229">
        <v>12</v>
      </c>
      <c r="J31" s="228">
        <v>11</v>
      </c>
      <c r="K31" s="228">
        <v>23</v>
      </c>
      <c r="L31" s="228">
        <v>3</v>
      </c>
      <c r="M31" s="228">
        <v>15</v>
      </c>
      <c r="N31" s="228">
        <v>18</v>
      </c>
      <c r="O31" s="234">
        <v>41</v>
      </c>
      <c r="P31" s="235">
        <v>192</v>
      </c>
      <c r="Q31" s="228">
        <v>165</v>
      </c>
      <c r="R31" s="473">
        <v>357</v>
      </c>
      <c r="S31" s="229">
        <v>186</v>
      </c>
      <c r="T31" s="228">
        <v>155</v>
      </c>
      <c r="U31" s="473">
        <v>341</v>
      </c>
      <c r="V31" s="482">
        <v>698</v>
      </c>
      <c r="W31" s="437">
        <v>198</v>
      </c>
      <c r="X31" s="438">
        <v>163</v>
      </c>
      <c r="Y31" s="440">
        <v>361</v>
      </c>
      <c r="Z31" s="477">
        <v>192</v>
      </c>
      <c r="AA31" s="438">
        <v>159</v>
      </c>
      <c r="AB31" s="440">
        <v>351</v>
      </c>
      <c r="AC31" s="478">
        <v>718</v>
      </c>
      <c r="AD31" s="479">
        <v>11</v>
      </c>
      <c r="AE31" s="438">
        <v>18</v>
      </c>
      <c r="AF31" s="440">
        <v>29</v>
      </c>
      <c r="AG31" s="480">
        <v>14</v>
      </c>
      <c r="AH31" s="438">
        <v>21</v>
      </c>
      <c r="AI31" s="440">
        <v>32</v>
      </c>
      <c r="AJ31" s="478">
        <v>61</v>
      </c>
      <c r="AK31" s="480">
        <v>209</v>
      </c>
      <c r="AL31" s="438">
        <v>181</v>
      </c>
      <c r="AM31" s="440">
        <v>390</v>
      </c>
      <c r="AN31" s="480">
        <v>206</v>
      </c>
      <c r="AO31" s="438">
        <v>180</v>
      </c>
      <c r="AP31" s="440">
        <v>389</v>
      </c>
      <c r="AQ31" s="481">
        <v>779</v>
      </c>
    </row>
    <row r="32" spans="1:43" ht="12.75">
      <c r="A32" s="230" t="s">
        <v>406</v>
      </c>
      <c r="B32" s="232">
        <v>228</v>
      </c>
      <c r="C32" s="233">
        <v>98</v>
      </c>
      <c r="D32" s="233">
        <v>326</v>
      </c>
      <c r="E32" s="233">
        <v>222</v>
      </c>
      <c r="F32" s="228">
        <v>84</v>
      </c>
      <c r="G32" s="228">
        <v>306</v>
      </c>
      <c r="H32" s="231">
        <v>632</v>
      </c>
      <c r="I32" s="229">
        <v>14</v>
      </c>
      <c r="J32" s="228">
        <v>7</v>
      </c>
      <c r="K32" s="228">
        <v>21</v>
      </c>
      <c r="L32" s="228">
        <v>17</v>
      </c>
      <c r="M32" s="228">
        <v>9</v>
      </c>
      <c r="N32" s="228">
        <v>26</v>
      </c>
      <c r="O32" s="234">
        <v>47</v>
      </c>
      <c r="P32" s="235">
        <v>242</v>
      </c>
      <c r="Q32" s="228">
        <v>105</v>
      </c>
      <c r="R32" s="473">
        <v>347</v>
      </c>
      <c r="S32" s="229">
        <v>239</v>
      </c>
      <c r="T32" s="228">
        <v>93</v>
      </c>
      <c r="U32" s="473">
        <v>332</v>
      </c>
      <c r="V32" s="482">
        <v>679</v>
      </c>
      <c r="W32" s="437">
        <v>267</v>
      </c>
      <c r="X32" s="438">
        <v>101</v>
      </c>
      <c r="Y32" s="440">
        <v>368</v>
      </c>
      <c r="Z32" s="477">
        <v>277</v>
      </c>
      <c r="AA32" s="438">
        <v>104</v>
      </c>
      <c r="AB32" s="440">
        <v>381</v>
      </c>
      <c r="AC32" s="478">
        <v>739</v>
      </c>
      <c r="AD32" s="479">
        <v>35</v>
      </c>
      <c r="AE32" s="438">
        <v>14</v>
      </c>
      <c r="AF32" s="440">
        <v>49</v>
      </c>
      <c r="AG32" s="480">
        <v>45</v>
      </c>
      <c r="AH32" s="438">
        <v>16</v>
      </c>
      <c r="AI32" s="440">
        <v>51</v>
      </c>
      <c r="AJ32" s="478">
        <v>100</v>
      </c>
      <c r="AK32" s="480">
        <v>302</v>
      </c>
      <c r="AL32" s="438">
        <v>115</v>
      </c>
      <c r="AM32" s="440">
        <v>417</v>
      </c>
      <c r="AN32" s="480">
        <v>322</v>
      </c>
      <c r="AO32" s="438">
        <v>120</v>
      </c>
      <c r="AP32" s="440">
        <v>422</v>
      </c>
      <c r="AQ32" s="481">
        <v>839</v>
      </c>
    </row>
    <row r="33" spans="1:43" ht="12.75">
      <c r="A33" s="230" t="s">
        <v>407</v>
      </c>
      <c r="B33" s="232">
        <v>133</v>
      </c>
      <c r="C33" s="233">
        <v>59</v>
      </c>
      <c r="D33" s="233">
        <v>192</v>
      </c>
      <c r="E33" s="233">
        <v>132</v>
      </c>
      <c r="F33" s="228">
        <v>69</v>
      </c>
      <c r="G33" s="228">
        <v>201</v>
      </c>
      <c r="H33" s="231">
        <v>393</v>
      </c>
      <c r="I33" s="229">
        <v>13</v>
      </c>
      <c r="J33" s="228">
        <v>9</v>
      </c>
      <c r="K33" s="228">
        <v>22</v>
      </c>
      <c r="L33" s="228">
        <v>12</v>
      </c>
      <c r="M33" s="228">
        <v>3</v>
      </c>
      <c r="N33" s="228">
        <v>15</v>
      </c>
      <c r="O33" s="234">
        <v>37</v>
      </c>
      <c r="P33" s="235">
        <v>146</v>
      </c>
      <c r="Q33" s="228">
        <v>68</v>
      </c>
      <c r="R33" s="473">
        <v>214</v>
      </c>
      <c r="S33" s="229">
        <v>144</v>
      </c>
      <c r="T33" s="228">
        <v>72</v>
      </c>
      <c r="U33" s="473">
        <v>216</v>
      </c>
      <c r="V33" s="482">
        <v>430</v>
      </c>
      <c r="W33" s="437">
        <v>167</v>
      </c>
      <c r="X33" s="438">
        <v>73</v>
      </c>
      <c r="Y33" s="440">
        <v>240</v>
      </c>
      <c r="Z33" s="477">
        <v>163</v>
      </c>
      <c r="AA33" s="438">
        <v>81</v>
      </c>
      <c r="AB33" s="440">
        <v>244</v>
      </c>
      <c r="AC33" s="478">
        <v>488</v>
      </c>
      <c r="AD33" s="479">
        <v>35</v>
      </c>
      <c r="AE33" s="438">
        <v>17</v>
      </c>
      <c r="AF33" s="440">
        <v>52</v>
      </c>
      <c r="AG33" s="480">
        <v>37</v>
      </c>
      <c r="AH33" s="438">
        <v>26</v>
      </c>
      <c r="AI33" s="440">
        <v>61</v>
      </c>
      <c r="AJ33" s="478">
        <v>113</v>
      </c>
      <c r="AK33" s="480">
        <v>202</v>
      </c>
      <c r="AL33" s="438">
        <v>90</v>
      </c>
      <c r="AM33" s="440">
        <v>292</v>
      </c>
      <c r="AN33" s="480">
        <v>200</v>
      </c>
      <c r="AO33" s="438">
        <v>107</v>
      </c>
      <c r="AP33" s="440">
        <v>309</v>
      </c>
      <c r="AQ33" s="481">
        <v>601</v>
      </c>
    </row>
    <row r="34" spans="1:43" ht="15" customHeight="1">
      <c r="A34" s="257" t="s">
        <v>537</v>
      </c>
      <c r="B34" s="263">
        <v>562</v>
      </c>
      <c r="C34" s="264">
        <v>711</v>
      </c>
      <c r="D34" s="264">
        <v>1273</v>
      </c>
      <c r="E34" s="264">
        <v>569</v>
      </c>
      <c r="F34" s="260">
        <v>682</v>
      </c>
      <c r="G34" s="260">
        <v>1251</v>
      </c>
      <c r="H34" s="258">
        <v>2524</v>
      </c>
      <c r="I34" s="259">
        <v>22</v>
      </c>
      <c r="J34" s="260">
        <v>61</v>
      </c>
      <c r="K34" s="260">
        <v>83</v>
      </c>
      <c r="L34" s="260">
        <v>20</v>
      </c>
      <c r="M34" s="260">
        <v>55</v>
      </c>
      <c r="N34" s="260">
        <v>75</v>
      </c>
      <c r="O34" s="261">
        <v>158</v>
      </c>
      <c r="P34" s="262">
        <v>584</v>
      </c>
      <c r="Q34" s="260">
        <v>772</v>
      </c>
      <c r="R34" s="258">
        <v>1356</v>
      </c>
      <c r="S34" s="259">
        <v>589</v>
      </c>
      <c r="T34" s="260">
        <v>737</v>
      </c>
      <c r="U34" s="258">
        <v>1326</v>
      </c>
      <c r="V34" s="456">
        <v>2682</v>
      </c>
      <c r="W34" s="489">
        <v>613</v>
      </c>
      <c r="X34" s="260">
        <v>787</v>
      </c>
      <c r="Y34" s="258">
        <v>1400</v>
      </c>
      <c r="Z34" s="460">
        <v>609</v>
      </c>
      <c r="AA34" s="260">
        <v>788</v>
      </c>
      <c r="AB34" s="258">
        <v>1397</v>
      </c>
      <c r="AC34" s="458">
        <v>2797</v>
      </c>
      <c r="AD34" s="459">
        <v>40</v>
      </c>
      <c r="AE34" s="260">
        <v>86</v>
      </c>
      <c r="AF34" s="258">
        <v>126</v>
      </c>
      <c r="AG34" s="457">
        <v>36</v>
      </c>
      <c r="AH34" s="260">
        <v>78</v>
      </c>
      <c r="AI34" s="258">
        <v>118</v>
      </c>
      <c r="AJ34" s="457">
        <v>244</v>
      </c>
      <c r="AK34" s="459">
        <v>653</v>
      </c>
      <c r="AL34" s="260">
        <v>873</v>
      </c>
      <c r="AM34" s="258">
        <v>1526</v>
      </c>
      <c r="AN34" s="457">
        <v>645</v>
      </c>
      <c r="AO34" s="260">
        <v>866</v>
      </c>
      <c r="AP34" s="258">
        <v>1519</v>
      </c>
      <c r="AQ34" s="289">
        <v>3045</v>
      </c>
    </row>
    <row r="35" spans="1:43" ht="12.75">
      <c r="A35" s="230" t="s">
        <v>408</v>
      </c>
      <c r="B35" s="232">
        <v>324</v>
      </c>
      <c r="C35" s="233">
        <v>317</v>
      </c>
      <c r="D35" s="233">
        <v>641</v>
      </c>
      <c r="E35" s="233">
        <v>330</v>
      </c>
      <c r="F35" s="228">
        <v>304</v>
      </c>
      <c r="G35" s="228">
        <v>634</v>
      </c>
      <c r="H35" s="231">
        <v>1275</v>
      </c>
      <c r="I35" s="229">
        <v>8</v>
      </c>
      <c r="J35" s="228">
        <v>17</v>
      </c>
      <c r="K35" s="228">
        <v>25</v>
      </c>
      <c r="L35" s="228">
        <v>9</v>
      </c>
      <c r="M35" s="228">
        <v>22</v>
      </c>
      <c r="N35" s="228">
        <v>31</v>
      </c>
      <c r="O35" s="234">
        <v>56</v>
      </c>
      <c r="P35" s="235">
        <v>332</v>
      </c>
      <c r="Q35" s="228">
        <v>334</v>
      </c>
      <c r="R35" s="473">
        <v>666</v>
      </c>
      <c r="S35" s="229">
        <v>339</v>
      </c>
      <c r="T35" s="228">
        <v>326</v>
      </c>
      <c r="U35" s="473">
        <v>665</v>
      </c>
      <c r="V35" s="482">
        <v>1331</v>
      </c>
      <c r="W35" s="437">
        <v>350</v>
      </c>
      <c r="X35" s="438">
        <v>340</v>
      </c>
      <c r="Y35" s="440">
        <v>690</v>
      </c>
      <c r="Z35" s="477">
        <v>339</v>
      </c>
      <c r="AA35" s="438">
        <v>330</v>
      </c>
      <c r="AB35" s="440">
        <v>669</v>
      </c>
      <c r="AC35" s="478">
        <v>1370</v>
      </c>
      <c r="AD35" s="479">
        <v>20</v>
      </c>
      <c r="AE35" s="438">
        <v>34</v>
      </c>
      <c r="AF35" s="440">
        <v>54</v>
      </c>
      <c r="AG35" s="480">
        <v>21</v>
      </c>
      <c r="AH35" s="438">
        <v>31</v>
      </c>
      <c r="AI35" s="440">
        <v>51</v>
      </c>
      <c r="AJ35" s="478">
        <v>105</v>
      </c>
      <c r="AK35" s="480">
        <v>370</v>
      </c>
      <c r="AL35" s="438">
        <v>374</v>
      </c>
      <c r="AM35" s="440">
        <v>744</v>
      </c>
      <c r="AN35" s="480">
        <v>360</v>
      </c>
      <c r="AO35" s="438">
        <v>361</v>
      </c>
      <c r="AP35" s="440">
        <v>731</v>
      </c>
      <c r="AQ35" s="481">
        <v>1475</v>
      </c>
    </row>
    <row r="36" spans="1:43" ht="12.75">
      <c r="A36" s="230" t="s">
        <v>409</v>
      </c>
      <c r="B36" s="232">
        <v>238</v>
      </c>
      <c r="C36" s="233">
        <v>394</v>
      </c>
      <c r="D36" s="233">
        <v>632</v>
      </c>
      <c r="E36" s="233">
        <v>239</v>
      </c>
      <c r="F36" s="228">
        <v>378</v>
      </c>
      <c r="G36" s="228">
        <v>617</v>
      </c>
      <c r="H36" s="231">
        <v>1249</v>
      </c>
      <c r="I36" s="229">
        <v>14</v>
      </c>
      <c r="J36" s="228">
        <v>44</v>
      </c>
      <c r="K36" s="228">
        <v>58</v>
      </c>
      <c r="L36" s="228">
        <v>11</v>
      </c>
      <c r="M36" s="228">
        <v>33</v>
      </c>
      <c r="N36" s="228">
        <v>44</v>
      </c>
      <c r="O36" s="234">
        <v>102</v>
      </c>
      <c r="P36" s="235">
        <v>252</v>
      </c>
      <c r="Q36" s="228">
        <v>438</v>
      </c>
      <c r="R36" s="473">
        <v>690</v>
      </c>
      <c r="S36" s="229">
        <v>250</v>
      </c>
      <c r="T36" s="228">
        <v>411</v>
      </c>
      <c r="U36" s="473">
        <v>661</v>
      </c>
      <c r="V36" s="482">
        <v>1351</v>
      </c>
      <c r="W36" s="437">
        <v>263</v>
      </c>
      <c r="X36" s="438">
        <v>447</v>
      </c>
      <c r="Y36" s="440">
        <v>710</v>
      </c>
      <c r="Z36" s="477">
        <v>270</v>
      </c>
      <c r="AA36" s="438">
        <v>458</v>
      </c>
      <c r="AB36" s="440">
        <v>728</v>
      </c>
      <c r="AC36" s="478">
        <v>1431</v>
      </c>
      <c r="AD36" s="479">
        <v>20</v>
      </c>
      <c r="AE36" s="438">
        <v>52</v>
      </c>
      <c r="AF36" s="440">
        <v>72</v>
      </c>
      <c r="AG36" s="480">
        <v>15</v>
      </c>
      <c r="AH36" s="438">
        <v>47</v>
      </c>
      <c r="AI36" s="440">
        <v>67</v>
      </c>
      <c r="AJ36" s="478">
        <v>139</v>
      </c>
      <c r="AK36" s="480">
        <v>283</v>
      </c>
      <c r="AL36" s="438">
        <v>499</v>
      </c>
      <c r="AM36" s="440">
        <v>782</v>
      </c>
      <c r="AN36" s="480">
        <v>285</v>
      </c>
      <c r="AO36" s="438">
        <v>505</v>
      </c>
      <c r="AP36" s="440">
        <v>788</v>
      </c>
      <c r="AQ36" s="481">
        <v>1570</v>
      </c>
    </row>
    <row r="37" spans="1:43" ht="15" customHeight="1">
      <c r="A37" s="257" t="s">
        <v>538</v>
      </c>
      <c r="B37" s="263">
        <v>878</v>
      </c>
      <c r="C37" s="264">
        <v>130</v>
      </c>
      <c r="D37" s="264">
        <v>1008</v>
      </c>
      <c r="E37" s="264">
        <v>858</v>
      </c>
      <c r="F37" s="260">
        <v>130</v>
      </c>
      <c r="G37" s="260">
        <v>988</v>
      </c>
      <c r="H37" s="258">
        <v>1996</v>
      </c>
      <c r="I37" s="259">
        <v>71</v>
      </c>
      <c r="J37" s="260">
        <v>21</v>
      </c>
      <c r="K37" s="260">
        <v>92</v>
      </c>
      <c r="L37" s="260">
        <v>65</v>
      </c>
      <c r="M37" s="260">
        <v>19</v>
      </c>
      <c r="N37" s="260">
        <v>84</v>
      </c>
      <c r="O37" s="261">
        <v>176</v>
      </c>
      <c r="P37" s="262">
        <v>949</v>
      </c>
      <c r="Q37" s="260">
        <v>151</v>
      </c>
      <c r="R37" s="258">
        <v>1100</v>
      </c>
      <c r="S37" s="259">
        <v>923</v>
      </c>
      <c r="T37" s="260">
        <v>149</v>
      </c>
      <c r="U37" s="258">
        <v>1072</v>
      </c>
      <c r="V37" s="456">
        <v>2172</v>
      </c>
      <c r="W37" s="489">
        <v>1698</v>
      </c>
      <c r="X37" s="260">
        <v>283</v>
      </c>
      <c r="Y37" s="258">
        <v>1981</v>
      </c>
      <c r="Z37" s="460">
        <v>1778</v>
      </c>
      <c r="AA37" s="260">
        <v>299</v>
      </c>
      <c r="AB37" s="258">
        <v>2077</v>
      </c>
      <c r="AC37" s="458">
        <v>4058</v>
      </c>
      <c r="AD37" s="459">
        <v>211</v>
      </c>
      <c r="AE37" s="260">
        <v>64</v>
      </c>
      <c r="AF37" s="258">
        <v>275</v>
      </c>
      <c r="AG37" s="457">
        <v>246</v>
      </c>
      <c r="AH37" s="260">
        <v>93</v>
      </c>
      <c r="AI37" s="258">
        <v>339</v>
      </c>
      <c r="AJ37" s="457">
        <v>614</v>
      </c>
      <c r="AK37" s="459">
        <v>1909</v>
      </c>
      <c r="AL37" s="260">
        <v>347</v>
      </c>
      <c r="AM37" s="258">
        <v>2256</v>
      </c>
      <c r="AN37" s="457">
        <v>2024</v>
      </c>
      <c r="AO37" s="260">
        <v>392</v>
      </c>
      <c r="AP37" s="258">
        <v>2416</v>
      </c>
      <c r="AQ37" s="289">
        <v>4672</v>
      </c>
    </row>
    <row r="38" spans="1:43" ht="12.75">
      <c r="A38" s="230" t="s">
        <v>410</v>
      </c>
      <c r="B38" s="232">
        <v>48</v>
      </c>
      <c r="C38" s="233">
        <v>2</v>
      </c>
      <c r="D38" s="233">
        <v>50</v>
      </c>
      <c r="E38" s="233">
        <v>29</v>
      </c>
      <c r="F38" s="228">
        <v>3</v>
      </c>
      <c r="G38" s="228">
        <v>32</v>
      </c>
      <c r="H38" s="231">
        <v>82</v>
      </c>
      <c r="I38" s="229">
        <v>3</v>
      </c>
      <c r="J38" s="228">
        <v>1</v>
      </c>
      <c r="K38" s="228">
        <v>4</v>
      </c>
      <c r="L38" s="228">
        <v>1</v>
      </c>
      <c r="M38" s="228">
        <v>0</v>
      </c>
      <c r="N38" s="228">
        <v>1</v>
      </c>
      <c r="O38" s="234">
        <v>5</v>
      </c>
      <c r="P38" s="235">
        <v>51</v>
      </c>
      <c r="Q38" s="228">
        <v>3</v>
      </c>
      <c r="R38" s="473">
        <v>54</v>
      </c>
      <c r="S38" s="229">
        <v>30</v>
      </c>
      <c r="T38" s="228">
        <v>3</v>
      </c>
      <c r="U38" s="473">
        <v>33</v>
      </c>
      <c r="V38" s="482">
        <v>87</v>
      </c>
      <c r="W38" s="437">
        <v>128</v>
      </c>
      <c r="X38" s="438">
        <v>26</v>
      </c>
      <c r="Y38" s="440">
        <v>154</v>
      </c>
      <c r="Z38" s="477">
        <v>124</v>
      </c>
      <c r="AA38" s="438">
        <v>27</v>
      </c>
      <c r="AB38" s="440">
        <v>151</v>
      </c>
      <c r="AC38" s="478">
        <v>305</v>
      </c>
      <c r="AD38" s="479">
        <v>8</v>
      </c>
      <c r="AE38" s="438">
        <v>3</v>
      </c>
      <c r="AF38" s="440">
        <v>11</v>
      </c>
      <c r="AG38" s="480">
        <v>40</v>
      </c>
      <c r="AH38" s="438">
        <v>12</v>
      </c>
      <c r="AI38" s="440">
        <v>52</v>
      </c>
      <c r="AJ38" s="478">
        <v>63</v>
      </c>
      <c r="AK38" s="480">
        <v>136</v>
      </c>
      <c r="AL38" s="438">
        <v>29</v>
      </c>
      <c r="AM38" s="440">
        <v>165</v>
      </c>
      <c r="AN38" s="480">
        <v>164</v>
      </c>
      <c r="AO38" s="438">
        <v>39</v>
      </c>
      <c r="AP38" s="440">
        <v>203</v>
      </c>
      <c r="AQ38" s="481">
        <v>368</v>
      </c>
    </row>
    <row r="39" spans="1:43" ht="12.75">
      <c r="A39" s="490" t="s">
        <v>850</v>
      </c>
      <c r="B39" s="232">
        <v>0</v>
      </c>
      <c r="C39" s="233">
        <v>0</v>
      </c>
      <c r="D39" s="233">
        <v>0</v>
      </c>
      <c r="E39" s="233">
        <v>0</v>
      </c>
      <c r="F39" s="228">
        <v>0</v>
      </c>
      <c r="G39" s="228">
        <v>0</v>
      </c>
      <c r="H39" s="231">
        <v>0</v>
      </c>
      <c r="I39" s="229">
        <v>0</v>
      </c>
      <c r="J39" s="228">
        <v>0</v>
      </c>
      <c r="K39" s="228">
        <v>0</v>
      </c>
      <c r="L39" s="228">
        <v>0</v>
      </c>
      <c r="M39" s="228">
        <v>0</v>
      </c>
      <c r="N39" s="228">
        <v>0</v>
      </c>
      <c r="O39" s="234">
        <v>0</v>
      </c>
      <c r="P39" s="235">
        <v>0</v>
      </c>
      <c r="Q39" s="228">
        <v>0</v>
      </c>
      <c r="R39" s="473">
        <v>0</v>
      </c>
      <c r="S39" s="229">
        <v>0</v>
      </c>
      <c r="T39" s="228">
        <v>0</v>
      </c>
      <c r="U39" s="473">
        <v>0</v>
      </c>
      <c r="V39" s="482">
        <v>0</v>
      </c>
      <c r="W39" s="437">
        <v>634</v>
      </c>
      <c r="X39" s="438">
        <v>85</v>
      </c>
      <c r="Y39" s="440">
        <v>719</v>
      </c>
      <c r="Z39" s="477">
        <v>667</v>
      </c>
      <c r="AA39" s="438">
        <v>91</v>
      </c>
      <c r="AB39" s="440">
        <v>758</v>
      </c>
      <c r="AC39" s="478">
        <v>1477</v>
      </c>
      <c r="AD39" s="479">
        <v>78</v>
      </c>
      <c r="AE39" s="438">
        <v>20</v>
      </c>
      <c r="AF39" s="440">
        <v>98</v>
      </c>
      <c r="AG39" s="480">
        <v>76</v>
      </c>
      <c r="AH39" s="438">
        <v>26</v>
      </c>
      <c r="AI39" s="440">
        <v>102</v>
      </c>
      <c r="AJ39" s="478">
        <v>200</v>
      </c>
      <c r="AK39" s="480">
        <v>712</v>
      </c>
      <c r="AL39" s="438">
        <v>105</v>
      </c>
      <c r="AM39" s="440">
        <v>817</v>
      </c>
      <c r="AN39" s="480">
        <v>743</v>
      </c>
      <c r="AO39" s="438">
        <v>117</v>
      </c>
      <c r="AP39" s="440">
        <v>860</v>
      </c>
      <c r="AQ39" s="481">
        <v>1677</v>
      </c>
    </row>
    <row r="40" spans="1:43" ht="12.75">
      <c r="A40" s="230" t="s">
        <v>411</v>
      </c>
      <c r="B40" s="232">
        <v>564</v>
      </c>
      <c r="C40" s="233">
        <v>64</v>
      </c>
      <c r="D40" s="233">
        <v>628</v>
      </c>
      <c r="E40" s="233">
        <v>564</v>
      </c>
      <c r="F40" s="228">
        <v>62</v>
      </c>
      <c r="G40" s="228">
        <v>626</v>
      </c>
      <c r="H40" s="231">
        <v>1254</v>
      </c>
      <c r="I40" s="229">
        <v>38</v>
      </c>
      <c r="J40" s="228">
        <v>9</v>
      </c>
      <c r="K40" s="228">
        <v>47</v>
      </c>
      <c r="L40" s="228">
        <v>42</v>
      </c>
      <c r="M40" s="228">
        <v>7</v>
      </c>
      <c r="N40" s="228">
        <v>49</v>
      </c>
      <c r="O40" s="234">
        <v>96</v>
      </c>
      <c r="P40" s="235">
        <v>602</v>
      </c>
      <c r="Q40" s="228">
        <v>73</v>
      </c>
      <c r="R40" s="473">
        <v>675</v>
      </c>
      <c r="S40" s="229">
        <v>606</v>
      </c>
      <c r="T40" s="228">
        <v>69</v>
      </c>
      <c r="U40" s="473">
        <v>675</v>
      </c>
      <c r="V40" s="482">
        <v>1350</v>
      </c>
      <c r="W40" s="437">
        <v>634</v>
      </c>
      <c r="X40" s="438">
        <v>85</v>
      </c>
      <c r="Y40" s="440">
        <v>719</v>
      </c>
      <c r="Z40" s="477">
        <v>667</v>
      </c>
      <c r="AA40" s="438">
        <v>91</v>
      </c>
      <c r="AB40" s="440">
        <v>758</v>
      </c>
      <c r="AC40" s="478">
        <v>1477</v>
      </c>
      <c r="AD40" s="479">
        <v>78</v>
      </c>
      <c r="AE40" s="438">
        <v>20</v>
      </c>
      <c r="AF40" s="440">
        <v>98</v>
      </c>
      <c r="AG40" s="480">
        <v>76</v>
      </c>
      <c r="AH40" s="438">
        <v>26</v>
      </c>
      <c r="AI40" s="440">
        <v>102</v>
      </c>
      <c r="AJ40" s="478">
        <v>200</v>
      </c>
      <c r="AK40" s="480">
        <v>712</v>
      </c>
      <c r="AL40" s="438">
        <v>105</v>
      </c>
      <c r="AM40" s="440">
        <v>817</v>
      </c>
      <c r="AN40" s="480">
        <v>743</v>
      </c>
      <c r="AO40" s="438">
        <v>117</v>
      </c>
      <c r="AP40" s="440">
        <v>860</v>
      </c>
      <c r="AQ40" s="481">
        <v>1677</v>
      </c>
    </row>
    <row r="41" spans="1:43" ht="15" customHeight="1">
      <c r="A41" s="230" t="s">
        <v>412</v>
      </c>
      <c r="B41" s="232">
        <v>266</v>
      </c>
      <c r="C41" s="233">
        <v>64</v>
      </c>
      <c r="D41" s="233">
        <v>330</v>
      </c>
      <c r="E41" s="233">
        <v>265</v>
      </c>
      <c r="F41" s="228">
        <v>65</v>
      </c>
      <c r="G41" s="228">
        <v>330</v>
      </c>
      <c r="H41" s="231">
        <v>660</v>
      </c>
      <c r="I41" s="229">
        <v>30</v>
      </c>
      <c r="J41" s="228">
        <v>11</v>
      </c>
      <c r="K41" s="228">
        <v>41</v>
      </c>
      <c r="L41" s="228">
        <v>22</v>
      </c>
      <c r="M41" s="228">
        <v>12</v>
      </c>
      <c r="N41" s="228">
        <v>34</v>
      </c>
      <c r="O41" s="234">
        <v>75</v>
      </c>
      <c r="P41" s="235">
        <v>296</v>
      </c>
      <c r="Q41" s="228">
        <v>75</v>
      </c>
      <c r="R41" s="473">
        <v>371</v>
      </c>
      <c r="S41" s="229">
        <v>287</v>
      </c>
      <c r="T41" s="228">
        <v>77</v>
      </c>
      <c r="U41" s="473">
        <v>364</v>
      </c>
      <c r="V41" s="482">
        <v>735</v>
      </c>
      <c r="W41" s="437">
        <v>302</v>
      </c>
      <c r="X41" s="438">
        <v>87</v>
      </c>
      <c r="Y41" s="440">
        <v>389</v>
      </c>
      <c r="Z41" s="477">
        <v>320</v>
      </c>
      <c r="AA41" s="438">
        <v>90</v>
      </c>
      <c r="AB41" s="440">
        <v>410</v>
      </c>
      <c r="AC41" s="478">
        <v>799</v>
      </c>
      <c r="AD41" s="479">
        <v>47</v>
      </c>
      <c r="AE41" s="438">
        <v>21</v>
      </c>
      <c r="AF41" s="440">
        <v>68</v>
      </c>
      <c r="AG41" s="480">
        <v>54</v>
      </c>
      <c r="AH41" s="438">
        <v>29</v>
      </c>
      <c r="AI41" s="440">
        <v>83</v>
      </c>
      <c r="AJ41" s="478">
        <v>151</v>
      </c>
      <c r="AK41" s="480">
        <v>349</v>
      </c>
      <c r="AL41" s="438">
        <v>108</v>
      </c>
      <c r="AM41" s="440">
        <v>457</v>
      </c>
      <c r="AN41" s="480">
        <v>374</v>
      </c>
      <c r="AO41" s="438">
        <v>119</v>
      </c>
      <c r="AP41" s="440">
        <v>493</v>
      </c>
      <c r="AQ41" s="481">
        <v>950</v>
      </c>
    </row>
    <row r="42" spans="1:43" ht="12.75">
      <c r="A42" s="257" t="s">
        <v>539</v>
      </c>
      <c r="B42" s="263">
        <v>263</v>
      </c>
      <c r="C42" s="264">
        <v>492</v>
      </c>
      <c r="D42" s="264">
        <v>755</v>
      </c>
      <c r="E42" s="264">
        <v>240</v>
      </c>
      <c r="F42" s="260">
        <v>501</v>
      </c>
      <c r="G42" s="260">
        <v>741</v>
      </c>
      <c r="H42" s="258">
        <v>1496</v>
      </c>
      <c r="I42" s="259">
        <v>26</v>
      </c>
      <c r="J42" s="260">
        <v>75</v>
      </c>
      <c r="K42" s="260">
        <v>101</v>
      </c>
      <c r="L42" s="260">
        <v>27</v>
      </c>
      <c r="M42" s="260">
        <v>54</v>
      </c>
      <c r="N42" s="260">
        <v>81</v>
      </c>
      <c r="O42" s="261">
        <v>182</v>
      </c>
      <c r="P42" s="262">
        <v>289</v>
      </c>
      <c r="Q42" s="260">
        <v>567</v>
      </c>
      <c r="R42" s="258">
        <v>856</v>
      </c>
      <c r="S42" s="259">
        <v>267</v>
      </c>
      <c r="T42" s="260">
        <v>555</v>
      </c>
      <c r="U42" s="258">
        <v>822</v>
      </c>
      <c r="V42" s="456">
        <v>1678</v>
      </c>
      <c r="W42" s="489">
        <v>363</v>
      </c>
      <c r="X42" s="260">
        <v>657</v>
      </c>
      <c r="Y42" s="258">
        <v>1020</v>
      </c>
      <c r="Z42" s="460">
        <v>402</v>
      </c>
      <c r="AA42" s="260">
        <v>722</v>
      </c>
      <c r="AB42" s="258">
        <v>1124</v>
      </c>
      <c r="AC42" s="458">
        <v>2144</v>
      </c>
      <c r="AD42" s="459">
        <v>32</v>
      </c>
      <c r="AE42" s="260">
        <v>68</v>
      </c>
      <c r="AF42" s="258">
        <v>100</v>
      </c>
      <c r="AG42" s="457">
        <v>63</v>
      </c>
      <c r="AH42" s="260">
        <v>138</v>
      </c>
      <c r="AI42" s="258">
        <v>170</v>
      </c>
      <c r="AJ42" s="457">
        <v>270</v>
      </c>
      <c r="AK42" s="459">
        <v>395</v>
      </c>
      <c r="AL42" s="260">
        <v>725</v>
      </c>
      <c r="AM42" s="258">
        <v>1120</v>
      </c>
      <c r="AN42" s="457">
        <v>465</v>
      </c>
      <c r="AO42" s="260">
        <v>860</v>
      </c>
      <c r="AP42" s="258">
        <v>1255</v>
      </c>
      <c r="AQ42" s="289">
        <v>2375</v>
      </c>
    </row>
    <row r="43" spans="1:43" ht="12.75">
      <c r="A43" s="230" t="s">
        <v>413</v>
      </c>
      <c r="B43" s="232">
        <v>140</v>
      </c>
      <c r="C43" s="233">
        <v>263</v>
      </c>
      <c r="D43" s="233">
        <v>403</v>
      </c>
      <c r="E43" s="233">
        <v>123</v>
      </c>
      <c r="F43" s="228">
        <v>273</v>
      </c>
      <c r="G43" s="228">
        <v>396</v>
      </c>
      <c r="H43" s="231">
        <v>799</v>
      </c>
      <c r="I43" s="229">
        <v>14</v>
      </c>
      <c r="J43" s="228">
        <v>33</v>
      </c>
      <c r="K43" s="228">
        <v>47</v>
      </c>
      <c r="L43" s="228">
        <v>14</v>
      </c>
      <c r="M43" s="228">
        <v>23</v>
      </c>
      <c r="N43" s="228">
        <v>37</v>
      </c>
      <c r="O43" s="234">
        <v>84</v>
      </c>
      <c r="P43" s="235">
        <v>154</v>
      </c>
      <c r="Q43" s="228">
        <v>296</v>
      </c>
      <c r="R43" s="473">
        <v>450</v>
      </c>
      <c r="S43" s="229">
        <v>137</v>
      </c>
      <c r="T43" s="228">
        <v>296</v>
      </c>
      <c r="U43" s="473">
        <v>433</v>
      </c>
      <c r="V43" s="482">
        <v>883</v>
      </c>
      <c r="W43" s="437">
        <v>151</v>
      </c>
      <c r="X43" s="438">
        <v>322</v>
      </c>
      <c r="Y43" s="440">
        <v>473</v>
      </c>
      <c r="Z43" s="477">
        <v>164</v>
      </c>
      <c r="AA43" s="438">
        <v>348</v>
      </c>
      <c r="AB43" s="440">
        <v>512</v>
      </c>
      <c r="AC43" s="478">
        <v>972</v>
      </c>
      <c r="AD43" s="479">
        <v>16</v>
      </c>
      <c r="AE43" s="438">
        <v>40</v>
      </c>
      <c r="AF43" s="440">
        <v>56</v>
      </c>
      <c r="AG43" s="480">
        <v>26</v>
      </c>
      <c r="AH43" s="438">
        <v>53</v>
      </c>
      <c r="AI43" s="440">
        <v>69</v>
      </c>
      <c r="AJ43" s="478">
        <v>125</v>
      </c>
      <c r="AK43" s="480">
        <v>167</v>
      </c>
      <c r="AL43" s="438">
        <v>362</v>
      </c>
      <c r="AM43" s="491">
        <v>529</v>
      </c>
      <c r="AN43" s="439">
        <v>190</v>
      </c>
      <c r="AO43" s="438">
        <v>401</v>
      </c>
      <c r="AP43" s="440">
        <v>568</v>
      </c>
      <c r="AQ43" s="481">
        <v>1097</v>
      </c>
    </row>
    <row r="44" spans="1:43" ht="12.75">
      <c r="A44" s="230" t="s">
        <v>414</v>
      </c>
      <c r="B44" s="232">
        <v>4</v>
      </c>
      <c r="C44" s="233">
        <v>2</v>
      </c>
      <c r="D44" s="233">
        <v>6</v>
      </c>
      <c r="E44" s="233">
        <v>0</v>
      </c>
      <c r="F44" s="228">
        <v>0</v>
      </c>
      <c r="G44" s="228">
        <v>0</v>
      </c>
      <c r="H44" s="231">
        <v>6</v>
      </c>
      <c r="I44" s="229">
        <v>2</v>
      </c>
      <c r="J44" s="228">
        <v>3</v>
      </c>
      <c r="K44" s="228">
        <v>5</v>
      </c>
      <c r="L44" s="228">
        <v>0</v>
      </c>
      <c r="M44" s="228">
        <v>0</v>
      </c>
      <c r="N44" s="228">
        <v>0</v>
      </c>
      <c r="O44" s="234">
        <v>5</v>
      </c>
      <c r="P44" s="235">
        <v>6</v>
      </c>
      <c r="Q44" s="228">
        <v>5</v>
      </c>
      <c r="R44" s="473">
        <v>11</v>
      </c>
      <c r="S44" s="229">
        <v>0</v>
      </c>
      <c r="T44" s="228">
        <v>0</v>
      </c>
      <c r="U44" s="473">
        <v>0</v>
      </c>
      <c r="V44" s="482">
        <v>11</v>
      </c>
      <c r="W44" s="437">
        <v>75</v>
      </c>
      <c r="X44" s="438">
        <v>65</v>
      </c>
      <c r="Y44" s="440">
        <v>140</v>
      </c>
      <c r="Z44" s="477">
        <v>74</v>
      </c>
      <c r="AA44" s="438">
        <v>65</v>
      </c>
      <c r="AB44" s="440">
        <v>139</v>
      </c>
      <c r="AC44" s="478">
        <v>280</v>
      </c>
      <c r="AD44" s="479">
        <v>1</v>
      </c>
      <c r="AE44" s="438">
        <v>1</v>
      </c>
      <c r="AF44" s="440">
        <v>2</v>
      </c>
      <c r="AG44" s="480">
        <v>17</v>
      </c>
      <c r="AH44" s="438">
        <v>19</v>
      </c>
      <c r="AI44" s="440">
        <v>20</v>
      </c>
      <c r="AJ44" s="478">
        <v>22</v>
      </c>
      <c r="AK44" s="480">
        <v>76</v>
      </c>
      <c r="AL44" s="438">
        <v>66</v>
      </c>
      <c r="AM44" s="491">
        <v>142</v>
      </c>
      <c r="AN44" s="439">
        <v>91</v>
      </c>
      <c r="AO44" s="438">
        <v>84</v>
      </c>
      <c r="AP44" s="440">
        <v>160</v>
      </c>
      <c r="AQ44" s="481">
        <v>302</v>
      </c>
    </row>
    <row r="45" spans="1:43" ht="15" customHeight="1">
      <c r="A45" s="230" t="s">
        <v>415</v>
      </c>
      <c r="B45" s="232">
        <v>119</v>
      </c>
      <c r="C45" s="233">
        <v>227</v>
      </c>
      <c r="D45" s="233">
        <v>346</v>
      </c>
      <c r="E45" s="233">
        <v>117</v>
      </c>
      <c r="F45" s="228">
        <v>228</v>
      </c>
      <c r="G45" s="228">
        <v>345</v>
      </c>
      <c r="H45" s="231">
        <v>691</v>
      </c>
      <c r="I45" s="229">
        <v>10</v>
      </c>
      <c r="J45" s="228">
        <v>39</v>
      </c>
      <c r="K45" s="228">
        <v>49</v>
      </c>
      <c r="L45" s="228">
        <v>13</v>
      </c>
      <c r="M45" s="228">
        <v>31</v>
      </c>
      <c r="N45" s="228">
        <v>44</v>
      </c>
      <c r="O45" s="234">
        <v>93</v>
      </c>
      <c r="P45" s="235">
        <v>129</v>
      </c>
      <c r="Q45" s="228">
        <v>266</v>
      </c>
      <c r="R45" s="473">
        <v>395</v>
      </c>
      <c r="S45" s="229">
        <v>130</v>
      </c>
      <c r="T45" s="228">
        <v>259</v>
      </c>
      <c r="U45" s="473">
        <v>389</v>
      </c>
      <c r="V45" s="482">
        <v>784</v>
      </c>
      <c r="W45" s="437">
        <v>137</v>
      </c>
      <c r="X45" s="438">
        <v>270</v>
      </c>
      <c r="Y45" s="440">
        <v>407</v>
      </c>
      <c r="Z45" s="477">
        <v>164</v>
      </c>
      <c r="AA45" s="438">
        <v>309</v>
      </c>
      <c r="AB45" s="440">
        <v>473</v>
      </c>
      <c r="AC45" s="478">
        <v>853</v>
      </c>
      <c r="AD45" s="479">
        <v>15</v>
      </c>
      <c r="AE45" s="438">
        <v>27</v>
      </c>
      <c r="AF45" s="440">
        <v>42</v>
      </c>
      <c r="AG45" s="480">
        <v>20</v>
      </c>
      <c r="AH45" s="438">
        <v>66</v>
      </c>
      <c r="AI45" s="440">
        <v>81</v>
      </c>
      <c r="AJ45" s="478">
        <v>123</v>
      </c>
      <c r="AK45" s="480">
        <v>152</v>
      </c>
      <c r="AL45" s="438">
        <v>297</v>
      </c>
      <c r="AM45" s="491">
        <v>449</v>
      </c>
      <c r="AN45" s="439">
        <v>184</v>
      </c>
      <c r="AO45" s="438">
        <v>375</v>
      </c>
      <c r="AP45" s="440">
        <v>527</v>
      </c>
      <c r="AQ45" s="481">
        <v>976</v>
      </c>
    </row>
    <row r="46" spans="1:43" ht="12.75">
      <c r="A46" s="257" t="s">
        <v>540</v>
      </c>
      <c r="B46" s="263">
        <v>239</v>
      </c>
      <c r="C46" s="264">
        <v>288</v>
      </c>
      <c r="D46" s="264">
        <v>527</v>
      </c>
      <c r="E46" s="264">
        <v>236</v>
      </c>
      <c r="F46" s="260">
        <v>292</v>
      </c>
      <c r="G46" s="260">
        <v>528</v>
      </c>
      <c r="H46" s="258">
        <v>1055</v>
      </c>
      <c r="I46" s="259">
        <v>8</v>
      </c>
      <c r="J46" s="260">
        <v>5</v>
      </c>
      <c r="K46" s="260">
        <v>13</v>
      </c>
      <c r="L46" s="260">
        <v>6</v>
      </c>
      <c r="M46" s="260">
        <v>4</v>
      </c>
      <c r="N46" s="260">
        <v>10</v>
      </c>
      <c r="O46" s="261">
        <v>23</v>
      </c>
      <c r="P46" s="262">
        <v>247</v>
      </c>
      <c r="Q46" s="260">
        <v>293</v>
      </c>
      <c r="R46" s="258">
        <v>540</v>
      </c>
      <c r="S46" s="259">
        <v>242</v>
      </c>
      <c r="T46" s="260">
        <v>296</v>
      </c>
      <c r="U46" s="258">
        <v>538</v>
      </c>
      <c r="V46" s="456">
        <v>1078</v>
      </c>
      <c r="W46" s="489">
        <v>230</v>
      </c>
      <c r="X46" s="260">
        <v>300</v>
      </c>
      <c r="Y46" s="258">
        <v>530</v>
      </c>
      <c r="Z46" s="460">
        <v>246</v>
      </c>
      <c r="AA46" s="260">
        <v>311</v>
      </c>
      <c r="AB46" s="258">
        <v>557</v>
      </c>
      <c r="AC46" s="458">
        <v>1087</v>
      </c>
      <c r="AD46" s="459">
        <v>5</v>
      </c>
      <c r="AE46" s="260">
        <v>8</v>
      </c>
      <c r="AF46" s="258">
        <v>13</v>
      </c>
      <c r="AG46" s="457">
        <v>19</v>
      </c>
      <c r="AH46" s="260">
        <v>27</v>
      </c>
      <c r="AI46" s="258">
        <v>32</v>
      </c>
      <c r="AJ46" s="457">
        <v>45</v>
      </c>
      <c r="AK46" s="459">
        <v>235</v>
      </c>
      <c r="AL46" s="260">
        <v>308</v>
      </c>
      <c r="AM46" s="492">
        <v>543</v>
      </c>
      <c r="AN46" s="259">
        <v>265</v>
      </c>
      <c r="AO46" s="260">
        <v>338</v>
      </c>
      <c r="AP46" s="258">
        <v>573</v>
      </c>
      <c r="AQ46" s="289">
        <v>1116</v>
      </c>
    </row>
    <row r="47" spans="1:43" ht="15" customHeight="1">
      <c r="A47" s="230" t="s">
        <v>422</v>
      </c>
      <c r="B47" s="232">
        <v>239</v>
      </c>
      <c r="C47" s="233">
        <v>288</v>
      </c>
      <c r="D47" s="233">
        <v>527</v>
      </c>
      <c r="E47" s="233">
        <v>236</v>
      </c>
      <c r="F47" s="228">
        <v>292</v>
      </c>
      <c r="G47" s="228">
        <v>528</v>
      </c>
      <c r="H47" s="231">
        <v>1055</v>
      </c>
      <c r="I47" s="229">
        <v>8</v>
      </c>
      <c r="J47" s="228">
        <v>5</v>
      </c>
      <c r="K47" s="228">
        <v>13</v>
      </c>
      <c r="L47" s="228">
        <v>6</v>
      </c>
      <c r="M47" s="228">
        <v>4</v>
      </c>
      <c r="N47" s="228">
        <v>10</v>
      </c>
      <c r="O47" s="234">
        <v>23</v>
      </c>
      <c r="P47" s="235">
        <v>247</v>
      </c>
      <c r="Q47" s="228">
        <v>293</v>
      </c>
      <c r="R47" s="473">
        <v>540</v>
      </c>
      <c r="S47" s="229">
        <v>242</v>
      </c>
      <c r="T47" s="228">
        <v>296</v>
      </c>
      <c r="U47" s="473">
        <v>538</v>
      </c>
      <c r="V47" s="482">
        <v>1078</v>
      </c>
      <c r="W47" s="437">
        <v>230</v>
      </c>
      <c r="X47" s="438">
        <v>300</v>
      </c>
      <c r="Y47" s="440">
        <v>530</v>
      </c>
      <c r="Z47" s="477">
        <v>246</v>
      </c>
      <c r="AA47" s="438">
        <v>311</v>
      </c>
      <c r="AB47" s="440">
        <v>557</v>
      </c>
      <c r="AC47" s="478">
        <v>1071</v>
      </c>
      <c r="AD47" s="479">
        <v>5</v>
      </c>
      <c r="AE47" s="438">
        <v>8</v>
      </c>
      <c r="AF47" s="440">
        <v>13</v>
      </c>
      <c r="AG47" s="480">
        <v>19</v>
      </c>
      <c r="AH47" s="438">
        <v>27</v>
      </c>
      <c r="AI47" s="440">
        <v>32</v>
      </c>
      <c r="AJ47" s="478">
        <v>45</v>
      </c>
      <c r="AK47" s="480">
        <v>235</v>
      </c>
      <c r="AL47" s="438">
        <v>308</v>
      </c>
      <c r="AM47" s="491">
        <v>543</v>
      </c>
      <c r="AN47" s="439">
        <v>265</v>
      </c>
      <c r="AO47" s="438">
        <v>338</v>
      </c>
      <c r="AP47" s="440">
        <v>573</v>
      </c>
      <c r="AQ47" s="481">
        <v>1116</v>
      </c>
    </row>
    <row r="48" spans="1:43" ht="12.75">
      <c r="A48" s="257" t="s">
        <v>541</v>
      </c>
      <c r="B48" s="263">
        <v>1250</v>
      </c>
      <c r="C48" s="264">
        <v>475</v>
      </c>
      <c r="D48" s="264">
        <v>1725</v>
      </c>
      <c r="E48" s="264">
        <v>1244</v>
      </c>
      <c r="F48" s="260">
        <v>477</v>
      </c>
      <c r="G48" s="260">
        <v>1721</v>
      </c>
      <c r="H48" s="258">
        <v>3446</v>
      </c>
      <c r="I48" s="259">
        <v>131</v>
      </c>
      <c r="J48" s="260">
        <v>45</v>
      </c>
      <c r="K48" s="260">
        <v>176</v>
      </c>
      <c r="L48" s="260">
        <v>101</v>
      </c>
      <c r="M48" s="260">
        <v>38</v>
      </c>
      <c r="N48" s="260">
        <v>139</v>
      </c>
      <c r="O48" s="261">
        <v>315</v>
      </c>
      <c r="P48" s="262">
        <v>1381</v>
      </c>
      <c r="Q48" s="260">
        <v>520</v>
      </c>
      <c r="R48" s="258">
        <v>1901</v>
      </c>
      <c r="S48" s="259">
        <v>1345</v>
      </c>
      <c r="T48" s="260">
        <v>515</v>
      </c>
      <c r="U48" s="258">
        <v>1860</v>
      </c>
      <c r="V48" s="456">
        <v>3761</v>
      </c>
      <c r="W48" s="489">
        <v>1340</v>
      </c>
      <c r="X48" s="260">
        <v>519</v>
      </c>
      <c r="Y48" s="258">
        <v>1859</v>
      </c>
      <c r="Z48" s="460">
        <v>1440</v>
      </c>
      <c r="AA48" s="260">
        <v>573</v>
      </c>
      <c r="AB48" s="258">
        <v>2013</v>
      </c>
      <c r="AC48" s="458">
        <v>3872</v>
      </c>
      <c r="AD48" s="459">
        <v>97</v>
      </c>
      <c r="AE48" s="260">
        <v>56</v>
      </c>
      <c r="AF48" s="258">
        <v>153</v>
      </c>
      <c r="AG48" s="457">
        <v>155</v>
      </c>
      <c r="AH48" s="260">
        <v>99</v>
      </c>
      <c r="AI48" s="258">
        <v>196</v>
      </c>
      <c r="AJ48" s="457">
        <v>349</v>
      </c>
      <c r="AK48" s="459">
        <v>1437</v>
      </c>
      <c r="AL48" s="260">
        <v>575</v>
      </c>
      <c r="AM48" s="492">
        <v>2012</v>
      </c>
      <c r="AN48" s="259">
        <v>1595</v>
      </c>
      <c r="AO48" s="260">
        <v>672</v>
      </c>
      <c r="AP48" s="258">
        <v>2109</v>
      </c>
      <c r="AQ48" s="289">
        <v>4121</v>
      </c>
    </row>
    <row r="49" spans="1:43" ht="12.75">
      <c r="A49" s="230" t="s">
        <v>423</v>
      </c>
      <c r="B49" s="232">
        <v>248</v>
      </c>
      <c r="C49" s="233">
        <v>94</v>
      </c>
      <c r="D49" s="233">
        <v>342</v>
      </c>
      <c r="E49" s="233">
        <v>255</v>
      </c>
      <c r="F49" s="228">
        <v>94</v>
      </c>
      <c r="G49" s="228">
        <v>349</v>
      </c>
      <c r="H49" s="231">
        <v>691</v>
      </c>
      <c r="I49" s="229">
        <v>13</v>
      </c>
      <c r="J49" s="228">
        <v>2</v>
      </c>
      <c r="K49" s="228">
        <v>15</v>
      </c>
      <c r="L49" s="228">
        <v>11</v>
      </c>
      <c r="M49" s="228">
        <v>6</v>
      </c>
      <c r="N49" s="228">
        <v>17</v>
      </c>
      <c r="O49" s="234">
        <v>32</v>
      </c>
      <c r="P49" s="235">
        <v>261</v>
      </c>
      <c r="Q49" s="228">
        <v>96</v>
      </c>
      <c r="R49" s="473">
        <v>357</v>
      </c>
      <c r="S49" s="229">
        <v>266</v>
      </c>
      <c r="T49" s="228">
        <v>100</v>
      </c>
      <c r="U49" s="473">
        <v>366</v>
      </c>
      <c r="V49" s="482">
        <v>723</v>
      </c>
      <c r="W49" s="437">
        <v>270</v>
      </c>
      <c r="X49" s="438">
        <v>103</v>
      </c>
      <c r="Y49" s="440">
        <v>373</v>
      </c>
      <c r="Z49" s="477">
        <v>289</v>
      </c>
      <c r="AA49" s="438">
        <v>114</v>
      </c>
      <c r="AB49" s="440">
        <v>403</v>
      </c>
      <c r="AC49" s="478">
        <v>757</v>
      </c>
      <c r="AD49" s="479">
        <v>8</v>
      </c>
      <c r="AE49" s="438">
        <v>6</v>
      </c>
      <c r="AF49" s="440">
        <v>14</v>
      </c>
      <c r="AG49" s="480">
        <v>17</v>
      </c>
      <c r="AH49" s="438">
        <v>12</v>
      </c>
      <c r="AI49" s="440">
        <v>20</v>
      </c>
      <c r="AJ49" s="478">
        <v>34</v>
      </c>
      <c r="AK49" s="480">
        <v>278</v>
      </c>
      <c r="AL49" s="438">
        <v>109</v>
      </c>
      <c r="AM49" s="491">
        <v>387</v>
      </c>
      <c r="AN49" s="439">
        <v>306</v>
      </c>
      <c r="AO49" s="438">
        <v>126</v>
      </c>
      <c r="AP49" s="440">
        <v>404</v>
      </c>
      <c r="AQ49" s="481">
        <v>791</v>
      </c>
    </row>
    <row r="50" spans="1:43" ht="12.75">
      <c r="A50" s="230" t="s">
        <v>424</v>
      </c>
      <c r="B50" s="232">
        <v>139</v>
      </c>
      <c r="C50" s="233">
        <v>79</v>
      </c>
      <c r="D50" s="233">
        <v>218</v>
      </c>
      <c r="E50" s="233">
        <v>140</v>
      </c>
      <c r="F50" s="228">
        <v>85</v>
      </c>
      <c r="G50" s="228">
        <v>225</v>
      </c>
      <c r="H50" s="231">
        <v>443</v>
      </c>
      <c r="I50" s="229">
        <v>18</v>
      </c>
      <c r="J50" s="228">
        <v>12</v>
      </c>
      <c r="K50" s="228">
        <v>30</v>
      </c>
      <c r="L50" s="228">
        <v>17</v>
      </c>
      <c r="M50" s="228">
        <v>9</v>
      </c>
      <c r="N50" s="228">
        <v>26</v>
      </c>
      <c r="O50" s="234">
        <v>56</v>
      </c>
      <c r="P50" s="235">
        <v>157</v>
      </c>
      <c r="Q50" s="228">
        <v>91</v>
      </c>
      <c r="R50" s="473">
        <v>248</v>
      </c>
      <c r="S50" s="229">
        <v>157</v>
      </c>
      <c r="T50" s="228">
        <v>94</v>
      </c>
      <c r="U50" s="473">
        <v>251</v>
      </c>
      <c r="V50" s="482">
        <v>499</v>
      </c>
      <c r="W50" s="437">
        <v>163</v>
      </c>
      <c r="X50" s="438">
        <v>98</v>
      </c>
      <c r="Y50" s="440">
        <v>261</v>
      </c>
      <c r="Z50" s="477">
        <v>171</v>
      </c>
      <c r="AA50" s="438">
        <v>117</v>
      </c>
      <c r="AB50" s="440">
        <v>288</v>
      </c>
      <c r="AC50" s="478">
        <v>541</v>
      </c>
      <c r="AD50" s="479">
        <v>12</v>
      </c>
      <c r="AE50" s="438">
        <v>11</v>
      </c>
      <c r="AF50" s="440">
        <v>23</v>
      </c>
      <c r="AG50" s="480">
        <v>20</v>
      </c>
      <c r="AH50" s="438">
        <v>25</v>
      </c>
      <c r="AI50" s="440">
        <v>37</v>
      </c>
      <c r="AJ50" s="478">
        <v>60</v>
      </c>
      <c r="AK50" s="480">
        <v>175</v>
      </c>
      <c r="AL50" s="438">
        <v>109</v>
      </c>
      <c r="AM50" s="491">
        <v>284</v>
      </c>
      <c r="AN50" s="439">
        <v>191</v>
      </c>
      <c r="AO50" s="438">
        <v>142</v>
      </c>
      <c r="AP50" s="440">
        <v>317</v>
      </c>
      <c r="AQ50" s="481">
        <v>601</v>
      </c>
    </row>
    <row r="51" spans="1:43" ht="12.75">
      <c r="A51" s="230" t="s">
        <v>425</v>
      </c>
      <c r="B51" s="232">
        <v>300</v>
      </c>
      <c r="C51" s="233">
        <v>74</v>
      </c>
      <c r="D51" s="233">
        <v>374</v>
      </c>
      <c r="E51" s="233">
        <v>289</v>
      </c>
      <c r="F51" s="228">
        <v>70</v>
      </c>
      <c r="G51" s="228">
        <v>359</v>
      </c>
      <c r="H51" s="231">
        <v>733</v>
      </c>
      <c r="I51" s="229">
        <v>30</v>
      </c>
      <c r="J51" s="228">
        <v>9</v>
      </c>
      <c r="K51" s="228">
        <v>39</v>
      </c>
      <c r="L51" s="228">
        <v>26</v>
      </c>
      <c r="M51" s="228">
        <v>7</v>
      </c>
      <c r="N51" s="228">
        <v>33</v>
      </c>
      <c r="O51" s="234">
        <v>72</v>
      </c>
      <c r="P51" s="235">
        <v>330</v>
      </c>
      <c r="Q51" s="228">
        <v>83</v>
      </c>
      <c r="R51" s="473">
        <v>413</v>
      </c>
      <c r="S51" s="229">
        <v>315</v>
      </c>
      <c r="T51" s="228">
        <v>77</v>
      </c>
      <c r="U51" s="473">
        <v>392</v>
      </c>
      <c r="V51" s="482">
        <v>805</v>
      </c>
      <c r="W51" s="437">
        <v>318</v>
      </c>
      <c r="X51" s="438">
        <v>72</v>
      </c>
      <c r="Y51" s="440">
        <v>390</v>
      </c>
      <c r="Z51" s="477">
        <v>338</v>
      </c>
      <c r="AA51" s="438">
        <v>83</v>
      </c>
      <c r="AB51" s="440">
        <v>421</v>
      </c>
      <c r="AC51" s="478">
        <v>791</v>
      </c>
      <c r="AD51" s="479">
        <v>22</v>
      </c>
      <c r="AE51" s="438">
        <v>6</v>
      </c>
      <c r="AF51" s="440">
        <v>28</v>
      </c>
      <c r="AG51" s="480">
        <v>39</v>
      </c>
      <c r="AH51" s="438">
        <v>17</v>
      </c>
      <c r="AI51" s="440">
        <v>39</v>
      </c>
      <c r="AJ51" s="478">
        <v>67</v>
      </c>
      <c r="AK51" s="480">
        <v>340</v>
      </c>
      <c r="AL51" s="438">
        <v>78</v>
      </c>
      <c r="AM51" s="491">
        <v>418</v>
      </c>
      <c r="AN51" s="439">
        <v>377</v>
      </c>
      <c r="AO51" s="438">
        <v>100</v>
      </c>
      <c r="AP51" s="440">
        <v>440</v>
      </c>
      <c r="AQ51" s="481">
        <v>858</v>
      </c>
    </row>
    <row r="52" spans="1:43" ht="12.75">
      <c r="A52" s="230" t="s">
        <v>426</v>
      </c>
      <c r="B52" s="232">
        <v>162</v>
      </c>
      <c r="C52" s="233">
        <v>81</v>
      </c>
      <c r="D52" s="233">
        <v>243</v>
      </c>
      <c r="E52" s="233">
        <v>164</v>
      </c>
      <c r="F52" s="228">
        <v>75</v>
      </c>
      <c r="G52" s="228">
        <v>239</v>
      </c>
      <c r="H52" s="231">
        <v>482</v>
      </c>
      <c r="I52" s="229">
        <v>36</v>
      </c>
      <c r="J52" s="228">
        <v>13</v>
      </c>
      <c r="K52" s="228">
        <v>49</v>
      </c>
      <c r="L52" s="228">
        <v>20</v>
      </c>
      <c r="M52" s="228">
        <v>9</v>
      </c>
      <c r="N52" s="228">
        <v>29</v>
      </c>
      <c r="O52" s="234">
        <v>78</v>
      </c>
      <c r="P52" s="235">
        <v>198</v>
      </c>
      <c r="Q52" s="228">
        <v>94</v>
      </c>
      <c r="R52" s="473">
        <v>292</v>
      </c>
      <c r="S52" s="229">
        <v>184</v>
      </c>
      <c r="T52" s="228">
        <v>84</v>
      </c>
      <c r="U52" s="473">
        <v>268</v>
      </c>
      <c r="V52" s="482">
        <v>560</v>
      </c>
      <c r="W52" s="437">
        <v>172</v>
      </c>
      <c r="X52" s="438">
        <v>83</v>
      </c>
      <c r="Y52" s="440">
        <v>255</v>
      </c>
      <c r="Z52" s="477">
        <v>198</v>
      </c>
      <c r="AA52" s="438">
        <v>92</v>
      </c>
      <c r="AB52" s="440">
        <v>290</v>
      </c>
      <c r="AC52" s="478">
        <v>519</v>
      </c>
      <c r="AD52" s="479">
        <v>26</v>
      </c>
      <c r="AE52" s="438">
        <v>14</v>
      </c>
      <c r="AF52" s="440">
        <v>40</v>
      </c>
      <c r="AG52" s="480">
        <v>43</v>
      </c>
      <c r="AH52" s="438">
        <v>24</v>
      </c>
      <c r="AI52" s="440">
        <v>50</v>
      </c>
      <c r="AJ52" s="478">
        <v>90</v>
      </c>
      <c r="AK52" s="480">
        <v>198</v>
      </c>
      <c r="AL52" s="438">
        <v>97</v>
      </c>
      <c r="AM52" s="491">
        <v>295</v>
      </c>
      <c r="AN52" s="439">
        <v>241</v>
      </c>
      <c r="AO52" s="438">
        <v>116</v>
      </c>
      <c r="AP52" s="440">
        <v>314</v>
      </c>
      <c r="AQ52" s="481">
        <v>609</v>
      </c>
    </row>
    <row r="53" spans="1:43" ht="12.75">
      <c r="A53" s="230" t="s">
        <v>427</v>
      </c>
      <c r="B53" s="232">
        <v>217</v>
      </c>
      <c r="C53" s="233">
        <v>64</v>
      </c>
      <c r="D53" s="233">
        <v>281</v>
      </c>
      <c r="E53" s="233">
        <v>213</v>
      </c>
      <c r="F53" s="228">
        <v>72</v>
      </c>
      <c r="G53" s="228">
        <v>285</v>
      </c>
      <c r="H53" s="231">
        <v>566</v>
      </c>
      <c r="I53" s="229">
        <v>18</v>
      </c>
      <c r="J53" s="228">
        <v>4</v>
      </c>
      <c r="K53" s="228">
        <v>22</v>
      </c>
      <c r="L53" s="228">
        <v>16</v>
      </c>
      <c r="M53" s="228">
        <v>3</v>
      </c>
      <c r="N53" s="228">
        <v>19</v>
      </c>
      <c r="O53" s="234">
        <v>41</v>
      </c>
      <c r="P53" s="235">
        <v>235</v>
      </c>
      <c r="Q53" s="228">
        <v>68</v>
      </c>
      <c r="R53" s="473">
        <v>303</v>
      </c>
      <c r="S53" s="229">
        <v>229</v>
      </c>
      <c r="T53" s="228">
        <v>75</v>
      </c>
      <c r="U53" s="473">
        <v>304</v>
      </c>
      <c r="V53" s="482">
        <v>607</v>
      </c>
      <c r="W53" s="437">
        <v>224</v>
      </c>
      <c r="X53" s="438">
        <v>80</v>
      </c>
      <c r="Y53" s="440">
        <v>304</v>
      </c>
      <c r="Z53" s="477">
        <v>240</v>
      </c>
      <c r="AA53" s="438">
        <v>83</v>
      </c>
      <c r="AB53" s="440">
        <v>323</v>
      </c>
      <c r="AC53" s="478">
        <v>611</v>
      </c>
      <c r="AD53" s="479">
        <v>14</v>
      </c>
      <c r="AE53" s="438">
        <v>13</v>
      </c>
      <c r="AF53" s="440">
        <v>27</v>
      </c>
      <c r="AG53" s="480">
        <v>18</v>
      </c>
      <c r="AH53" s="438">
        <v>11</v>
      </c>
      <c r="AI53" s="440">
        <v>25</v>
      </c>
      <c r="AJ53" s="478">
        <v>52</v>
      </c>
      <c r="AK53" s="480">
        <v>238</v>
      </c>
      <c r="AL53" s="438">
        <v>93</v>
      </c>
      <c r="AM53" s="491">
        <v>331</v>
      </c>
      <c r="AN53" s="439">
        <v>258</v>
      </c>
      <c r="AO53" s="438">
        <v>94</v>
      </c>
      <c r="AP53" s="440">
        <v>332</v>
      </c>
      <c r="AQ53" s="481">
        <v>663</v>
      </c>
    </row>
    <row r="54" spans="1:43" ht="15" customHeight="1">
      <c r="A54" s="230" t="s">
        <v>428</v>
      </c>
      <c r="B54" s="232">
        <v>184</v>
      </c>
      <c r="C54" s="233">
        <v>83</v>
      </c>
      <c r="D54" s="233">
        <v>267</v>
      </c>
      <c r="E54" s="233">
        <v>183</v>
      </c>
      <c r="F54" s="228">
        <v>81</v>
      </c>
      <c r="G54" s="228">
        <v>264</v>
      </c>
      <c r="H54" s="231">
        <v>531</v>
      </c>
      <c r="I54" s="229">
        <v>16</v>
      </c>
      <c r="J54" s="228">
        <v>5</v>
      </c>
      <c r="K54" s="228">
        <v>21</v>
      </c>
      <c r="L54" s="228">
        <v>11</v>
      </c>
      <c r="M54" s="228">
        <v>4</v>
      </c>
      <c r="N54" s="228">
        <v>15</v>
      </c>
      <c r="O54" s="234">
        <v>36</v>
      </c>
      <c r="P54" s="235">
        <v>200</v>
      </c>
      <c r="Q54" s="228">
        <v>88</v>
      </c>
      <c r="R54" s="473">
        <v>288</v>
      </c>
      <c r="S54" s="229">
        <v>194</v>
      </c>
      <c r="T54" s="228">
        <v>85</v>
      </c>
      <c r="U54" s="473">
        <v>279</v>
      </c>
      <c r="V54" s="482">
        <v>567</v>
      </c>
      <c r="W54" s="437">
        <v>193</v>
      </c>
      <c r="X54" s="438">
        <v>83</v>
      </c>
      <c r="Y54" s="440">
        <v>276</v>
      </c>
      <c r="Z54" s="477">
        <v>204</v>
      </c>
      <c r="AA54" s="438">
        <v>84</v>
      </c>
      <c r="AB54" s="440">
        <v>288</v>
      </c>
      <c r="AC54" s="478">
        <v>553</v>
      </c>
      <c r="AD54" s="479">
        <v>15</v>
      </c>
      <c r="AE54" s="438">
        <v>6</v>
      </c>
      <c r="AF54" s="440">
        <v>21</v>
      </c>
      <c r="AG54" s="480">
        <v>18</v>
      </c>
      <c r="AH54" s="438">
        <v>10</v>
      </c>
      <c r="AI54" s="440">
        <v>25</v>
      </c>
      <c r="AJ54" s="478">
        <v>46</v>
      </c>
      <c r="AK54" s="480">
        <v>208</v>
      </c>
      <c r="AL54" s="438">
        <v>89</v>
      </c>
      <c r="AM54" s="491">
        <v>297</v>
      </c>
      <c r="AN54" s="439">
        <v>222</v>
      </c>
      <c r="AO54" s="438">
        <v>94</v>
      </c>
      <c r="AP54" s="440">
        <v>302</v>
      </c>
      <c r="AQ54" s="481">
        <v>599</v>
      </c>
    </row>
    <row r="55" spans="1:43" ht="12.75">
      <c r="A55" s="257" t="s">
        <v>542</v>
      </c>
      <c r="B55" s="263">
        <v>901</v>
      </c>
      <c r="C55" s="264">
        <v>2199</v>
      </c>
      <c r="D55" s="264">
        <v>3100</v>
      </c>
      <c r="E55" s="264">
        <v>913</v>
      </c>
      <c r="F55" s="260">
        <v>2152</v>
      </c>
      <c r="G55" s="260">
        <v>3065</v>
      </c>
      <c r="H55" s="258">
        <v>6165</v>
      </c>
      <c r="I55" s="259">
        <v>85</v>
      </c>
      <c r="J55" s="260">
        <v>250</v>
      </c>
      <c r="K55" s="260">
        <v>335</v>
      </c>
      <c r="L55" s="260">
        <v>72</v>
      </c>
      <c r="M55" s="260">
        <v>190</v>
      </c>
      <c r="N55" s="260">
        <v>262</v>
      </c>
      <c r="O55" s="261">
        <v>597</v>
      </c>
      <c r="P55" s="262">
        <v>986</v>
      </c>
      <c r="Q55" s="260">
        <v>2449</v>
      </c>
      <c r="R55" s="258">
        <v>3435</v>
      </c>
      <c r="S55" s="259">
        <v>985</v>
      </c>
      <c r="T55" s="260">
        <v>2342</v>
      </c>
      <c r="U55" s="258">
        <v>3327</v>
      </c>
      <c r="V55" s="456">
        <v>6762</v>
      </c>
      <c r="W55" s="489">
        <v>1067</v>
      </c>
      <c r="X55" s="260">
        <v>2485</v>
      </c>
      <c r="Y55" s="258">
        <v>3552</v>
      </c>
      <c r="Z55" s="460">
        <v>1061</v>
      </c>
      <c r="AA55" s="260">
        <v>2536</v>
      </c>
      <c r="AB55" s="258">
        <v>3597</v>
      </c>
      <c r="AC55" s="458">
        <v>7149</v>
      </c>
      <c r="AD55" s="459">
        <v>112</v>
      </c>
      <c r="AE55" s="260">
        <v>304</v>
      </c>
      <c r="AF55" s="258">
        <v>416</v>
      </c>
      <c r="AG55" s="457">
        <v>131</v>
      </c>
      <c r="AH55" s="260">
        <v>365</v>
      </c>
      <c r="AI55" s="258">
        <v>477</v>
      </c>
      <c r="AJ55" s="457">
        <v>893</v>
      </c>
      <c r="AK55" s="459">
        <v>1179</v>
      </c>
      <c r="AL55" s="260">
        <v>2789</v>
      </c>
      <c r="AM55" s="492">
        <v>3968</v>
      </c>
      <c r="AN55" s="259">
        <v>1192</v>
      </c>
      <c r="AO55" s="260">
        <v>2901</v>
      </c>
      <c r="AP55" s="258">
        <v>4080</v>
      </c>
      <c r="AQ55" s="289">
        <v>8048</v>
      </c>
    </row>
    <row r="56" spans="1:43" ht="12.75">
      <c r="A56" s="230" t="s">
        <v>434</v>
      </c>
      <c r="B56" s="232">
        <v>171</v>
      </c>
      <c r="C56" s="233">
        <v>161</v>
      </c>
      <c r="D56" s="233">
        <v>332</v>
      </c>
      <c r="E56" s="233">
        <v>168</v>
      </c>
      <c r="F56" s="228">
        <v>164</v>
      </c>
      <c r="G56" s="228">
        <v>332</v>
      </c>
      <c r="H56" s="231">
        <v>664</v>
      </c>
      <c r="I56" s="229">
        <v>15</v>
      </c>
      <c r="J56" s="228">
        <v>14</v>
      </c>
      <c r="K56" s="228">
        <v>29</v>
      </c>
      <c r="L56" s="228">
        <v>12</v>
      </c>
      <c r="M56" s="228">
        <v>13</v>
      </c>
      <c r="N56" s="228">
        <v>25</v>
      </c>
      <c r="O56" s="234">
        <v>54</v>
      </c>
      <c r="P56" s="235">
        <v>186</v>
      </c>
      <c r="Q56" s="228">
        <v>175</v>
      </c>
      <c r="R56" s="473">
        <v>361</v>
      </c>
      <c r="S56" s="229">
        <v>180</v>
      </c>
      <c r="T56" s="228">
        <v>177</v>
      </c>
      <c r="U56" s="473">
        <v>357</v>
      </c>
      <c r="V56" s="482">
        <v>718</v>
      </c>
      <c r="W56" s="437">
        <v>193</v>
      </c>
      <c r="X56" s="438">
        <v>179</v>
      </c>
      <c r="Y56" s="440">
        <v>372</v>
      </c>
      <c r="Z56" s="439">
        <v>186</v>
      </c>
      <c r="AA56" s="438">
        <v>187</v>
      </c>
      <c r="AB56" s="440">
        <v>373</v>
      </c>
      <c r="AC56" s="493">
        <v>745</v>
      </c>
      <c r="AD56" s="437">
        <v>21</v>
      </c>
      <c r="AE56" s="438">
        <v>17</v>
      </c>
      <c r="AF56" s="440">
        <v>38</v>
      </c>
      <c r="AG56" s="477">
        <v>26</v>
      </c>
      <c r="AH56" s="438">
        <v>21</v>
      </c>
      <c r="AI56" s="440">
        <v>42</v>
      </c>
      <c r="AJ56" s="494">
        <v>80</v>
      </c>
      <c r="AK56" s="477">
        <v>214</v>
      </c>
      <c r="AL56" s="438">
        <v>196</v>
      </c>
      <c r="AM56" s="491">
        <v>410</v>
      </c>
      <c r="AN56" s="439">
        <v>212</v>
      </c>
      <c r="AO56" s="438">
        <v>208</v>
      </c>
      <c r="AP56" s="440">
        <v>422</v>
      </c>
      <c r="AQ56" s="481">
        <v>832</v>
      </c>
    </row>
    <row r="57" spans="1:43" ht="12.75">
      <c r="A57" s="230" t="s">
        <v>435</v>
      </c>
      <c r="B57" s="232">
        <v>108</v>
      </c>
      <c r="C57" s="233">
        <v>294</v>
      </c>
      <c r="D57" s="233">
        <v>402</v>
      </c>
      <c r="E57" s="233">
        <v>104</v>
      </c>
      <c r="F57" s="228">
        <v>282</v>
      </c>
      <c r="G57" s="228">
        <v>386</v>
      </c>
      <c r="H57" s="231">
        <v>788</v>
      </c>
      <c r="I57" s="229">
        <v>9</v>
      </c>
      <c r="J57" s="228">
        <v>19</v>
      </c>
      <c r="K57" s="228">
        <v>28</v>
      </c>
      <c r="L57" s="228">
        <v>13</v>
      </c>
      <c r="M57" s="228">
        <v>19</v>
      </c>
      <c r="N57" s="228">
        <v>32</v>
      </c>
      <c r="O57" s="234">
        <v>60</v>
      </c>
      <c r="P57" s="235">
        <v>117</v>
      </c>
      <c r="Q57" s="228">
        <v>313</v>
      </c>
      <c r="R57" s="473">
        <v>430</v>
      </c>
      <c r="S57" s="229">
        <v>117</v>
      </c>
      <c r="T57" s="228">
        <v>301</v>
      </c>
      <c r="U57" s="473">
        <v>418</v>
      </c>
      <c r="V57" s="482">
        <v>848</v>
      </c>
      <c r="W57" s="437">
        <v>133</v>
      </c>
      <c r="X57" s="438">
        <v>302</v>
      </c>
      <c r="Y57" s="440">
        <v>435</v>
      </c>
      <c r="Z57" s="439">
        <v>140</v>
      </c>
      <c r="AA57" s="438">
        <v>299</v>
      </c>
      <c r="AB57" s="440">
        <v>439</v>
      </c>
      <c r="AC57" s="493">
        <v>874</v>
      </c>
      <c r="AD57" s="437">
        <v>16</v>
      </c>
      <c r="AE57" s="438">
        <v>25</v>
      </c>
      <c r="AF57" s="440">
        <v>41</v>
      </c>
      <c r="AG57" s="477">
        <v>20</v>
      </c>
      <c r="AH57" s="438">
        <v>31</v>
      </c>
      <c r="AI57" s="440">
        <v>47</v>
      </c>
      <c r="AJ57" s="494">
        <v>88</v>
      </c>
      <c r="AK57" s="477">
        <v>149</v>
      </c>
      <c r="AL57" s="438">
        <v>327</v>
      </c>
      <c r="AM57" s="491">
        <v>476</v>
      </c>
      <c r="AN57" s="439">
        <v>160</v>
      </c>
      <c r="AO57" s="438">
        <v>330</v>
      </c>
      <c r="AP57" s="440">
        <v>479</v>
      </c>
      <c r="AQ57" s="481">
        <v>955</v>
      </c>
    </row>
    <row r="58" spans="1:43" ht="12.75">
      <c r="A58" s="230" t="s">
        <v>436</v>
      </c>
      <c r="B58" s="232">
        <v>178</v>
      </c>
      <c r="C58" s="233">
        <v>346</v>
      </c>
      <c r="D58" s="233">
        <v>524</v>
      </c>
      <c r="E58" s="233">
        <v>182</v>
      </c>
      <c r="F58" s="228">
        <v>336</v>
      </c>
      <c r="G58" s="228">
        <v>518</v>
      </c>
      <c r="H58" s="231">
        <v>1042</v>
      </c>
      <c r="I58" s="229">
        <v>11</v>
      </c>
      <c r="J58" s="228">
        <v>36</v>
      </c>
      <c r="K58" s="228">
        <v>47</v>
      </c>
      <c r="L58" s="228">
        <v>8</v>
      </c>
      <c r="M58" s="228">
        <v>22</v>
      </c>
      <c r="N58" s="228">
        <v>30</v>
      </c>
      <c r="O58" s="234">
        <v>77</v>
      </c>
      <c r="P58" s="235">
        <v>189</v>
      </c>
      <c r="Q58" s="228">
        <v>382</v>
      </c>
      <c r="R58" s="473">
        <v>571</v>
      </c>
      <c r="S58" s="229">
        <v>190</v>
      </c>
      <c r="T58" s="228">
        <v>358</v>
      </c>
      <c r="U58" s="473">
        <v>548</v>
      </c>
      <c r="V58" s="482">
        <v>1119</v>
      </c>
      <c r="W58" s="437">
        <v>191</v>
      </c>
      <c r="X58" s="438">
        <v>380</v>
      </c>
      <c r="Y58" s="440">
        <v>571</v>
      </c>
      <c r="Z58" s="439">
        <v>189</v>
      </c>
      <c r="AA58" s="438">
        <v>399</v>
      </c>
      <c r="AB58" s="440">
        <v>588</v>
      </c>
      <c r="AC58" s="493">
        <v>1159</v>
      </c>
      <c r="AD58" s="437">
        <v>16</v>
      </c>
      <c r="AE58" s="438">
        <v>44</v>
      </c>
      <c r="AF58" s="440">
        <v>60</v>
      </c>
      <c r="AG58" s="477">
        <v>15</v>
      </c>
      <c r="AH58" s="438">
        <v>56</v>
      </c>
      <c r="AI58" s="440">
        <v>72</v>
      </c>
      <c r="AJ58" s="494">
        <v>132</v>
      </c>
      <c r="AK58" s="477">
        <v>207</v>
      </c>
      <c r="AL58" s="438">
        <v>424</v>
      </c>
      <c r="AM58" s="491">
        <v>631</v>
      </c>
      <c r="AN58" s="439">
        <v>204</v>
      </c>
      <c r="AO58" s="438">
        <v>455</v>
      </c>
      <c r="AP58" s="440">
        <v>662</v>
      </c>
      <c r="AQ58" s="481">
        <v>1293</v>
      </c>
    </row>
    <row r="59" spans="1:43" ht="12.75">
      <c r="A59" s="230" t="s">
        <v>437</v>
      </c>
      <c r="B59" s="232">
        <v>50</v>
      </c>
      <c r="C59" s="233">
        <v>237</v>
      </c>
      <c r="D59" s="233">
        <v>287</v>
      </c>
      <c r="E59" s="233">
        <v>60</v>
      </c>
      <c r="F59" s="228">
        <v>233</v>
      </c>
      <c r="G59" s="228">
        <v>293</v>
      </c>
      <c r="H59" s="231">
        <v>580</v>
      </c>
      <c r="I59" s="229">
        <v>9</v>
      </c>
      <c r="J59" s="228">
        <v>23</v>
      </c>
      <c r="K59" s="228">
        <v>32</v>
      </c>
      <c r="L59" s="228">
        <v>4</v>
      </c>
      <c r="M59" s="228">
        <v>18</v>
      </c>
      <c r="N59" s="228">
        <v>22</v>
      </c>
      <c r="O59" s="234">
        <v>54</v>
      </c>
      <c r="P59" s="235">
        <v>59</v>
      </c>
      <c r="Q59" s="228">
        <v>260</v>
      </c>
      <c r="R59" s="473">
        <v>319</v>
      </c>
      <c r="S59" s="229">
        <v>64</v>
      </c>
      <c r="T59" s="228">
        <v>251</v>
      </c>
      <c r="U59" s="473">
        <v>315</v>
      </c>
      <c r="V59" s="482">
        <v>634</v>
      </c>
      <c r="W59" s="437">
        <v>69</v>
      </c>
      <c r="X59" s="438">
        <v>281</v>
      </c>
      <c r="Y59" s="440">
        <v>350</v>
      </c>
      <c r="Z59" s="439">
        <v>71</v>
      </c>
      <c r="AA59" s="438">
        <v>285</v>
      </c>
      <c r="AB59" s="440">
        <v>356</v>
      </c>
      <c r="AC59" s="493">
        <v>706</v>
      </c>
      <c r="AD59" s="437">
        <v>6</v>
      </c>
      <c r="AE59" s="438">
        <v>40</v>
      </c>
      <c r="AF59" s="440">
        <v>46</v>
      </c>
      <c r="AG59" s="477">
        <v>11</v>
      </c>
      <c r="AH59" s="438">
        <v>43</v>
      </c>
      <c r="AI59" s="440">
        <v>49</v>
      </c>
      <c r="AJ59" s="494">
        <v>95</v>
      </c>
      <c r="AK59" s="477">
        <v>75</v>
      </c>
      <c r="AL59" s="438">
        <v>321</v>
      </c>
      <c r="AM59" s="491">
        <v>396</v>
      </c>
      <c r="AN59" s="439">
        <v>82</v>
      </c>
      <c r="AO59" s="438">
        <v>328</v>
      </c>
      <c r="AP59" s="440">
        <v>403</v>
      </c>
      <c r="AQ59" s="481">
        <v>799</v>
      </c>
    </row>
    <row r="60" spans="1:43" ht="12.75">
      <c r="A60" s="230" t="s">
        <v>438</v>
      </c>
      <c r="B60" s="232">
        <v>69</v>
      </c>
      <c r="C60" s="233">
        <v>334</v>
      </c>
      <c r="D60" s="233">
        <v>403</v>
      </c>
      <c r="E60" s="233">
        <v>60</v>
      </c>
      <c r="F60" s="228">
        <v>330</v>
      </c>
      <c r="G60" s="228">
        <v>390</v>
      </c>
      <c r="H60" s="231">
        <v>793</v>
      </c>
      <c r="I60" s="229">
        <v>7</v>
      </c>
      <c r="J60" s="228">
        <v>51</v>
      </c>
      <c r="K60" s="228">
        <v>58</v>
      </c>
      <c r="L60" s="228">
        <v>8</v>
      </c>
      <c r="M60" s="228">
        <v>39</v>
      </c>
      <c r="N60" s="228">
        <v>47</v>
      </c>
      <c r="O60" s="234">
        <v>105</v>
      </c>
      <c r="P60" s="235">
        <v>76</v>
      </c>
      <c r="Q60" s="228">
        <v>385</v>
      </c>
      <c r="R60" s="473">
        <v>461</v>
      </c>
      <c r="S60" s="229">
        <v>68</v>
      </c>
      <c r="T60" s="228">
        <v>369</v>
      </c>
      <c r="U60" s="473">
        <v>437</v>
      </c>
      <c r="V60" s="482">
        <v>898</v>
      </c>
      <c r="W60" s="437">
        <v>74</v>
      </c>
      <c r="X60" s="438">
        <v>388</v>
      </c>
      <c r="Y60" s="440">
        <v>462</v>
      </c>
      <c r="Z60" s="439">
        <v>73</v>
      </c>
      <c r="AA60" s="438">
        <v>375</v>
      </c>
      <c r="AB60" s="440">
        <v>448</v>
      </c>
      <c r="AC60" s="493">
        <v>910</v>
      </c>
      <c r="AD60" s="437">
        <v>13</v>
      </c>
      <c r="AE60" s="438">
        <v>52</v>
      </c>
      <c r="AF60" s="440">
        <v>65</v>
      </c>
      <c r="AG60" s="477">
        <v>13</v>
      </c>
      <c r="AH60" s="438">
        <v>44</v>
      </c>
      <c r="AI60" s="440">
        <v>57</v>
      </c>
      <c r="AJ60" s="494">
        <v>122</v>
      </c>
      <c r="AK60" s="477">
        <v>87</v>
      </c>
      <c r="AL60" s="438">
        <v>440</v>
      </c>
      <c r="AM60" s="491">
        <v>527</v>
      </c>
      <c r="AN60" s="439">
        <v>86</v>
      </c>
      <c r="AO60" s="438">
        <v>419</v>
      </c>
      <c r="AP60" s="440">
        <v>506</v>
      </c>
      <c r="AQ60" s="481">
        <v>1033</v>
      </c>
    </row>
    <row r="61" spans="1:43" ht="12.75">
      <c r="A61" s="230" t="s">
        <v>439</v>
      </c>
      <c r="B61" s="232">
        <v>207</v>
      </c>
      <c r="C61" s="233">
        <v>181</v>
      </c>
      <c r="D61" s="233">
        <v>388</v>
      </c>
      <c r="E61" s="233">
        <v>220</v>
      </c>
      <c r="F61" s="228">
        <v>180</v>
      </c>
      <c r="G61" s="228">
        <v>400</v>
      </c>
      <c r="H61" s="231">
        <v>788</v>
      </c>
      <c r="I61" s="229">
        <v>18</v>
      </c>
      <c r="J61" s="228">
        <v>29</v>
      </c>
      <c r="K61" s="228">
        <v>47</v>
      </c>
      <c r="L61" s="228">
        <v>12</v>
      </c>
      <c r="M61" s="228">
        <v>20</v>
      </c>
      <c r="N61" s="228">
        <v>32</v>
      </c>
      <c r="O61" s="234">
        <v>79</v>
      </c>
      <c r="P61" s="235">
        <v>225</v>
      </c>
      <c r="Q61" s="228">
        <v>210</v>
      </c>
      <c r="R61" s="473">
        <v>435</v>
      </c>
      <c r="S61" s="229">
        <v>232</v>
      </c>
      <c r="T61" s="228">
        <v>200</v>
      </c>
      <c r="U61" s="473">
        <v>432</v>
      </c>
      <c r="V61" s="482">
        <v>867</v>
      </c>
      <c r="W61" s="437">
        <v>257</v>
      </c>
      <c r="X61" s="438">
        <v>218</v>
      </c>
      <c r="Y61" s="440">
        <v>475</v>
      </c>
      <c r="Z61" s="439">
        <v>252</v>
      </c>
      <c r="AA61" s="438">
        <v>223</v>
      </c>
      <c r="AB61" s="440">
        <v>475</v>
      </c>
      <c r="AC61" s="493">
        <v>950</v>
      </c>
      <c r="AD61" s="437">
        <v>28</v>
      </c>
      <c r="AE61" s="438">
        <v>46</v>
      </c>
      <c r="AF61" s="440">
        <v>74</v>
      </c>
      <c r="AG61" s="477">
        <v>32</v>
      </c>
      <c r="AH61" s="438">
        <v>55</v>
      </c>
      <c r="AI61" s="440">
        <v>83</v>
      </c>
      <c r="AJ61" s="494">
        <v>157</v>
      </c>
      <c r="AK61" s="477">
        <v>285</v>
      </c>
      <c r="AL61" s="438">
        <v>264</v>
      </c>
      <c r="AM61" s="491">
        <v>549</v>
      </c>
      <c r="AN61" s="439">
        <v>284</v>
      </c>
      <c r="AO61" s="438">
        <v>278</v>
      </c>
      <c r="AP61" s="440">
        <v>563</v>
      </c>
      <c r="AQ61" s="481">
        <v>1112</v>
      </c>
    </row>
    <row r="62" spans="1:43" ht="12.75">
      <c r="A62" s="230" t="s">
        <v>440</v>
      </c>
      <c r="B62" s="232">
        <v>56</v>
      </c>
      <c r="C62" s="233">
        <v>348</v>
      </c>
      <c r="D62" s="233">
        <v>404</v>
      </c>
      <c r="E62" s="233">
        <v>57</v>
      </c>
      <c r="F62" s="228">
        <v>327</v>
      </c>
      <c r="G62" s="228">
        <v>384</v>
      </c>
      <c r="H62" s="231">
        <v>788</v>
      </c>
      <c r="I62" s="229">
        <v>8</v>
      </c>
      <c r="J62" s="228">
        <v>46</v>
      </c>
      <c r="K62" s="228">
        <v>54</v>
      </c>
      <c r="L62" s="228">
        <v>7</v>
      </c>
      <c r="M62" s="228">
        <v>34</v>
      </c>
      <c r="N62" s="228">
        <v>41</v>
      </c>
      <c r="O62" s="234">
        <v>95</v>
      </c>
      <c r="P62" s="235">
        <v>64</v>
      </c>
      <c r="Q62" s="228">
        <v>394</v>
      </c>
      <c r="R62" s="473">
        <v>458</v>
      </c>
      <c r="S62" s="229">
        <v>64</v>
      </c>
      <c r="T62" s="228">
        <v>361</v>
      </c>
      <c r="U62" s="473">
        <v>425</v>
      </c>
      <c r="V62" s="482">
        <v>883</v>
      </c>
      <c r="W62" s="437">
        <v>73</v>
      </c>
      <c r="X62" s="438">
        <v>383</v>
      </c>
      <c r="Y62" s="440">
        <v>456</v>
      </c>
      <c r="Z62" s="439">
        <v>75</v>
      </c>
      <c r="AA62" s="438">
        <v>400</v>
      </c>
      <c r="AB62" s="440">
        <v>475</v>
      </c>
      <c r="AC62" s="493">
        <v>931</v>
      </c>
      <c r="AD62" s="437">
        <v>6</v>
      </c>
      <c r="AE62" s="438">
        <v>38</v>
      </c>
      <c r="AF62" s="440">
        <v>44</v>
      </c>
      <c r="AG62" s="477">
        <v>11</v>
      </c>
      <c r="AH62" s="438">
        <v>61</v>
      </c>
      <c r="AI62" s="440">
        <v>67</v>
      </c>
      <c r="AJ62" s="494">
        <v>111</v>
      </c>
      <c r="AK62" s="477">
        <v>79</v>
      </c>
      <c r="AL62" s="438">
        <v>421</v>
      </c>
      <c r="AM62" s="491">
        <v>500</v>
      </c>
      <c r="AN62" s="439">
        <v>86</v>
      </c>
      <c r="AO62" s="438">
        <v>461</v>
      </c>
      <c r="AP62" s="440">
        <v>540</v>
      </c>
      <c r="AQ62" s="481">
        <v>1040</v>
      </c>
    </row>
    <row r="63" spans="1:43" ht="15" customHeight="1">
      <c r="A63" s="230" t="s">
        <v>441</v>
      </c>
      <c r="B63" s="232">
        <v>62</v>
      </c>
      <c r="C63" s="233">
        <v>298</v>
      </c>
      <c r="D63" s="233">
        <v>360</v>
      </c>
      <c r="E63" s="233">
        <v>62</v>
      </c>
      <c r="F63" s="228">
        <v>300</v>
      </c>
      <c r="G63" s="228">
        <v>362</v>
      </c>
      <c r="H63" s="231">
        <v>722</v>
      </c>
      <c r="I63" s="229">
        <v>8</v>
      </c>
      <c r="J63" s="228">
        <v>32</v>
      </c>
      <c r="K63" s="228">
        <v>40</v>
      </c>
      <c r="L63" s="228">
        <v>8</v>
      </c>
      <c r="M63" s="228">
        <v>25</v>
      </c>
      <c r="N63" s="228">
        <v>33</v>
      </c>
      <c r="O63" s="234">
        <v>73</v>
      </c>
      <c r="P63" s="235">
        <v>70</v>
      </c>
      <c r="Q63" s="228">
        <v>330</v>
      </c>
      <c r="R63" s="473">
        <v>400</v>
      </c>
      <c r="S63" s="229">
        <v>70</v>
      </c>
      <c r="T63" s="228">
        <v>325</v>
      </c>
      <c r="U63" s="473">
        <v>395</v>
      </c>
      <c r="V63" s="482">
        <v>795</v>
      </c>
      <c r="W63" s="437">
        <v>77</v>
      </c>
      <c r="X63" s="438">
        <v>354</v>
      </c>
      <c r="Y63" s="440">
        <v>431</v>
      </c>
      <c r="Z63" s="439">
        <v>75</v>
      </c>
      <c r="AA63" s="438">
        <v>368</v>
      </c>
      <c r="AB63" s="440">
        <v>443</v>
      </c>
      <c r="AC63" s="493">
        <v>874</v>
      </c>
      <c r="AD63" s="437">
        <v>6</v>
      </c>
      <c r="AE63" s="438">
        <v>42</v>
      </c>
      <c r="AF63" s="440">
        <v>48</v>
      </c>
      <c r="AG63" s="477">
        <v>3</v>
      </c>
      <c r="AH63" s="438">
        <v>54</v>
      </c>
      <c r="AI63" s="440">
        <v>60</v>
      </c>
      <c r="AJ63" s="494">
        <v>108</v>
      </c>
      <c r="AK63" s="477">
        <v>83</v>
      </c>
      <c r="AL63" s="438">
        <v>396</v>
      </c>
      <c r="AM63" s="491">
        <v>479</v>
      </c>
      <c r="AN63" s="439">
        <v>78</v>
      </c>
      <c r="AO63" s="438">
        <v>422</v>
      </c>
      <c r="AP63" s="440">
        <v>505</v>
      </c>
      <c r="AQ63" s="481">
        <v>984</v>
      </c>
    </row>
    <row r="64" spans="1:43" ht="12.75">
      <c r="A64" s="257" t="s">
        <v>543</v>
      </c>
      <c r="B64" s="263">
        <v>595</v>
      </c>
      <c r="C64" s="264">
        <v>395</v>
      </c>
      <c r="D64" s="264">
        <v>990</v>
      </c>
      <c r="E64" s="264">
        <v>607</v>
      </c>
      <c r="F64" s="260">
        <v>392</v>
      </c>
      <c r="G64" s="260">
        <v>999</v>
      </c>
      <c r="H64" s="258">
        <v>1989</v>
      </c>
      <c r="I64" s="259">
        <v>57</v>
      </c>
      <c r="J64" s="260">
        <v>53</v>
      </c>
      <c r="K64" s="260">
        <v>110</v>
      </c>
      <c r="L64" s="260">
        <v>40</v>
      </c>
      <c r="M64" s="260">
        <v>37</v>
      </c>
      <c r="N64" s="260">
        <v>77</v>
      </c>
      <c r="O64" s="261">
        <v>187</v>
      </c>
      <c r="P64" s="262">
        <v>652</v>
      </c>
      <c r="Q64" s="260">
        <v>448</v>
      </c>
      <c r="R64" s="258">
        <v>1100</v>
      </c>
      <c r="S64" s="259">
        <v>647</v>
      </c>
      <c r="T64" s="260">
        <v>429</v>
      </c>
      <c r="U64" s="258">
        <v>1076</v>
      </c>
      <c r="V64" s="456">
        <v>2176</v>
      </c>
      <c r="W64" s="489">
        <v>682</v>
      </c>
      <c r="X64" s="260">
        <v>469</v>
      </c>
      <c r="Y64" s="258">
        <v>1151</v>
      </c>
      <c r="Z64" s="460">
        <v>737</v>
      </c>
      <c r="AA64" s="260">
        <v>519</v>
      </c>
      <c r="AB64" s="258">
        <v>1256</v>
      </c>
      <c r="AC64" s="458">
        <v>2407</v>
      </c>
      <c r="AD64" s="459">
        <v>37</v>
      </c>
      <c r="AE64" s="260">
        <v>51</v>
      </c>
      <c r="AF64" s="258">
        <v>88</v>
      </c>
      <c r="AG64" s="457">
        <v>70</v>
      </c>
      <c r="AH64" s="260">
        <v>80</v>
      </c>
      <c r="AI64" s="258">
        <v>117</v>
      </c>
      <c r="AJ64" s="457">
        <v>205</v>
      </c>
      <c r="AK64" s="459">
        <v>719</v>
      </c>
      <c r="AL64" s="260">
        <v>520</v>
      </c>
      <c r="AM64" s="492">
        <v>1239</v>
      </c>
      <c r="AN64" s="259">
        <v>807</v>
      </c>
      <c r="AO64" s="260">
        <v>599</v>
      </c>
      <c r="AP64" s="258">
        <v>1318</v>
      </c>
      <c r="AQ64" s="289">
        <v>2557</v>
      </c>
    </row>
    <row r="65" spans="1:43" ht="12.75">
      <c r="A65" s="230" t="s">
        <v>442</v>
      </c>
      <c r="B65" s="232">
        <v>151</v>
      </c>
      <c r="C65" s="233">
        <v>111</v>
      </c>
      <c r="D65" s="233">
        <v>262</v>
      </c>
      <c r="E65" s="233">
        <v>158</v>
      </c>
      <c r="F65" s="228">
        <v>106</v>
      </c>
      <c r="G65" s="228">
        <v>264</v>
      </c>
      <c r="H65" s="231">
        <v>526</v>
      </c>
      <c r="I65" s="229">
        <v>17</v>
      </c>
      <c r="J65" s="228">
        <v>21</v>
      </c>
      <c r="K65" s="228">
        <v>38</v>
      </c>
      <c r="L65" s="228">
        <v>15</v>
      </c>
      <c r="M65" s="228">
        <v>14</v>
      </c>
      <c r="N65" s="228">
        <v>29</v>
      </c>
      <c r="O65" s="234">
        <v>67</v>
      </c>
      <c r="P65" s="235">
        <v>168</v>
      </c>
      <c r="Q65" s="228">
        <v>132</v>
      </c>
      <c r="R65" s="473">
        <v>300</v>
      </c>
      <c r="S65" s="229">
        <v>173</v>
      </c>
      <c r="T65" s="228">
        <v>120</v>
      </c>
      <c r="U65" s="473">
        <v>293</v>
      </c>
      <c r="V65" s="482">
        <v>593</v>
      </c>
      <c r="W65" s="437">
        <v>174</v>
      </c>
      <c r="X65" s="438">
        <v>123</v>
      </c>
      <c r="Y65" s="440">
        <v>297</v>
      </c>
      <c r="Z65" s="439">
        <v>185</v>
      </c>
      <c r="AA65" s="438">
        <v>133</v>
      </c>
      <c r="AB65" s="440">
        <v>318</v>
      </c>
      <c r="AC65" s="493">
        <v>615</v>
      </c>
      <c r="AD65" s="437">
        <v>13</v>
      </c>
      <c r="AE65" s="438">
        <v>12</v>
      </c>
      <c r="AF65" s="440">
        <v>25</v>
      </c>
      <c r="AG65" s="477">
        <v>26</v>
      </c>
      <c r="AH65" s="438">
        <v>15</v>
      </c>
      <c r="AI65" s="440">
        <v>28</v>
      </c>
      <c r="AJ65" s="488">
        <v>53</v>
      </c>
      <c r="AK65" s="477">
        <v>187</v>
      </c>
      <c r="AL65" s="438">
        <v>135</v>
      </c>
      <c r="AM65" s="491">
        <v>322</v>
      </c>
      <c r="AN65" s="439">
        <v>211</v>
      </c>
      <c r="AO65" s="438">
        <v>148</v>
      </c>
      <c r="AP65" s="440">
        <v>335</v>
      </c>
      <c r="AQ65" s="481">
        <v>657</v>
      </c>
    </row>
    <row r="66" spans="1:43" ht="12.75">
      <c r="A66" s="230" t="s">
        <v>443</v>
      </c>
      <c r="B66" s="232">
        <v>229</v>
      </c>
      <c r="C66" s="233">
        <v>115</v>
      </c>
      <c r="D66" s="233">
        <v>344</v>
      </c>
      <c r="E66" s="233">
        <v>232</v>
      </c>
      <c r="F66" s="228">
        <v>125</v>
      </c>
      <c r="G66" s="228">
        <v>357</v>
      </c>
      <c r="H66" s="231">
        <v>701</v>
      </c>
      <c r="I66" s="229">
        <v>15</v>
      </c>
      <c r="J66" s="228">
        <v>13</v>
      </c>
      <c r="K66" s="228">
        <v>28</v>
      </c>
      <c r="L66" s="228">
        <v>8</v>
      </c>
      <c r="M66" s="228">
        <v>6</v>
      </c>
      <c r="N66" s="228">
        <v>14</v>
      </c>
      <c r="O66" s="234">
        <v>42</v>
      </c>
      <c r="P66" s="235">
        <v>244</v>
      </c>
      <c r="Q66" s="228">
        <v>128</v>
      </c>
      <c r="R66" s="473">
        <v>372</v>
      </c>
      <c r="S66" s="229">
        <v>240</v>
      </c>
      <c r="T66" s="228">
        <v>131</v>
      </c>
      <c r="U66" s="473">
        <v>371</v>
      </c>
      <c r="V66" s="482">
        <v>743</v>
      </c>
      <c r="W66" s="437">
        <v>252</v>
      </c>
      <c r="X66" s="438">
        <v>135</v>
      </c>
      <c r="Y66" s="440">
        <v>387</v>
      </c>
      <c r="Z66" s="439">
        <v>265</v>
      </c>
      <c r="AA66" s="438">
        <v>162</v>
      </c>
      <c r="AB66" s="440">
        <v>427</v>
      </c>
      <c r="AC66" s="493">
        <v>814</v>
      </c>
      <c r="AD66" s="437">
        <v>9</v>
      </c>
      <c r="AE66" s="438">
        <v>15</v>
      </c>
      <c r="AF66" s="440">
        <v>24</v>
      </c>
      <c r="AG66" s="477">
        <v>20</v>
      </c>
      <c r="AH66" s="438">
        <v>25</v>
      </c>
      <c r="AI66" s="440">
        <v>34</v>
      </c>
      <c r="AJ66" s="488">
        <v>58</v>
      </c>
      <c r="AK66" s="477">
        <v>261</v>
      </c>
      <c r="AL66" s="438">
        <v>150</v>
      </c>
      <c r="AM66" s="491">
        <v>411</v>
      </c>
      <c r="AN66" s="439">
        <v>285</v>
      </c>
      <c r="AO66" s="438">
        <v>187</v>
      </c>
      <c r="AP66" s="440">
        <v>448</v>
      </c>
      <c r="AQ66" s="481">
        <v>859</v>
      </c>
    </row>
    <row r="67" spans="1:43" ht="12.75">
      <c r="A67" s="230" t="s">
        <v>444</v>
      </c>
      <c r="B67" s="232">
        <v>6</v>
      </c>
      <c r="C67" s="233">
        <v>3</v>
      </c>
      <c r="D67" s="233">
        <v>9</v>
      </c>
      <c r="E67" s="233">
        <v>1</v>
      </c>
      <c r="F67" s="228">
        <v>1</v>
      </c>
      <c r="G67" s="228">
        <v>2</v>
      </c>
      <c r="H67" s="231">
        <v>11</v>
      </c>
      <c r="I67" s="229">
        <v>0</v>
      </c>
      <c r="J67" s="228">
        <v>0</v>
      </c>
      <c r="K67" s="228">
        <v>0</v>
      </c>
      <c r="L67" s="228">
        <v>0</v>
      </c>
      <c r="M67" s="228">
        <v>0</v>
      </c>
      <c r="N67" s="228">
        <v>0</v>
      </c>
      <c r="O67" s="234">
        <v>0</v>
      </c>
      <c r="P67" s="235">
        <v>6</v>
      </c>
      <c r="Q67" s="228">
        <v>3</v>
      </c>
      <c r="R67" s="473">
        <v>9</v>
      </c>
      <c r="S67" s="229">
        <v>1</v>
      </c>
      <c r="T67" s="228">
        <v>1</v>
      </c>
      <c r="U67" s="473">
        <v>2</v>
      </c>
      <c r="V67" s="482">
        <v>11</v>
      </c>
      <c r="W67" s="483">
        <v>0</v>
      </c>
      <c r="X67" s="228">
        <v>0</v>
      </c>
      <c r="Y67" s="473">
        <v>0</v>
      </c>
      <c r="Z67" s="227">
        <v>0</v>
      </c>
      <c r="AA67" s="228">
        <v>0</v>
      </c>
      <c r="AB67" s="440">
        <v>0</v>
      </c>
      <c r="AC67" s="493">
        <v>0</v>
      </c>
      <c r="AD67" s="485">
        <v>0</v>
      </c>
      <c r="AE67" s="228">
        <v>0</v>
      </c>
      <c r="AF67" s="473">
        <v>0</v>
      </c>
      <c r="AG67" s="486">
        <v>0</v>
      </c>
      <c r="AH67" s="228">
        <v>0</v>
      </c>
      <c r="AI67" s="473">
        <v>0</v>
      </c>
      <c r="AJ67" s="487">
        <v>0</v>
      </c>
      <c r="AK67" s="485">
        <v>0</v>
      </c>
      <c r="AL67" s="228">
        <v>0</v>
      </c>
      <c r="AM67" s="495">
        <v>0</v>
      </c>
      <c r="AN67" s="229">
        <v>0</v>
      </c>
      <c r="AO67" s="228">
        <v>0</v>
      </c>
      <c r="AP67" s="473">
        <v>0</v>
      </c>
      <c r="AQ67" s="481">
        <v>0</v>
      </c>
    </row>
    <row r="68" spans="1:43" ht="15" customHeight="1">
      <c r="A68" s="230" t="s">
        <v>445</v>
      </c>
      <c r="B68" s="232">
        <v>209</v>
      </c>
      <c r="C68" s="233">
        <v>166</v>
      </c>
      <c r="D68" s="233">
        <v>375</v>
      </c>
      <c r="E68" s="233">
        <v>216</v>
      </c>
      <c r="F68" s="228">
        <v>160</v>
      </c>
      <c r="G68" s="228">
        <v>376</v>
      </c>
      <c r="H68" s="231">
        <v>751</v>
      </c>
      <c r="I68" s="229">
        <v>25</v>
      </c>
      <c r="J68" s="228">
        <v>19</v>
      </c>
      <c r="K68" s="228">
        <v>44</v>
      </c>
      <c r="L68" s="228">
        <v>17</v>
      </c>
      <c r="M68" s="228">
        <v>17</v>
      </c>
      <c r="N68" s="228">
        <v>34</v>
      </c>
      <c r="O68" s="234">
        <v>78</v>
      </c>
      <c r="P68" s="235">
        <v>234</v>
      </c>
      <c r="Q68" s="228">
        <v>185</v>
      </c>
      <c r="R68" s="473">
        <v>419</v>
      </c>
      <c r="S68" s="229">
        <v>233</v>
      </c>
      <c r="T68" s="228">
        <v>177</v>
      </c>
      <c r="U68" s="473">
        <v>410</v>
      </c>
      <c r="V68" s="482">
        <v>829</v>
      </c>
      <c r="W68" s="437">
        <v>256</v>
      </c>
      <c r="X68" s="438">
        <v>211</v>
      </c>
      <c r="Y68" s="440">
        <v>467</v>
      </c>
      <c r="Z68" s="439">
        <v>287</v>
      </c>
      <c r="AA68" s="438">
        <v>224</v>
      </c>
      <c r="AB68" s="440">
        <v>511</v>
      </c>
      <c r="AC68" s="493">
        <v>978</v>
      </c>
      <c r="AD68" s="437">
        <v>15</v>
      </c>
      <c r="AE68" s="438">
        <v>24</v>
      </c>
      <c r="AF68" s="440">
        <v>39</v>
      </c>
      <c r="AG68" s="477">
        <v>24</v>
      </c>
      <c r="AH68" s="438">
        <v>40</v>
      </c>
      <c r="AI68" s="440">
        <v>55</v>
      </c>
      <c r="AJ68" s="488">
        <v>94</v>
      </c>
      <c r="AK68" s="477">
        <v>271</v>
      </c>
      <c r="AL68" s="438">
        <v>235</v>
      </c>
      <c r="AM68" s="491">
        <v>506</v>
      </c>
      <c r="AN68" s="439">
        <v>311</v>
      </c>
      <c r="AO68" s="438">
        <v>264</v>
      </c>
      <c r="AP68" s="440">
        <v>535</v>
      </c>
      <c r="AQ68" s="481">
        <v>1041</v>
      </c>
    </row>
    <row r="69" spans="1:43" ht="12.75">
      <c r="A69" s="257" t="s">
        <v>544</v>
      </c>
      <c r="B69" s="263">
        <v>440</v>
      </c>
      <c r="C69" s="264">
        <v>287</v>
      </c>
      <c r="D69" s="264">
        <v>727</v>
      </c>
      <c r="E69" s="264">
        <v>443</v>
      </c>
      <c r="F69" s="260">
        <v>255</v>
      </c>
      <c r="G69" s="260">
        <v>698</v>
      </c>
      <c r="H69" s="258">
        <v>1425</v>
      </c>
      <c r="I69" s="259">
        <v>51</v>
      </c>
      <c r="J69" s="260">
        <v>39</v>
      </c>
      <c r="K69" s="260">
        <v>90</v>
      </c>
      <c r="L69" s="260">
        <v>41</v>
      </c>
      <c r="M69" s="260">
        <v>33</v>
      </c>
      <c r="N69" s="260">
        <v>74</v>
      </c>
      <c r="O69" s="261">
        <v>164</v>
      </c>
      <c r="P69" s="262">
        <v>491</v>
      </c>
      <c r="Q69" s="260">
        <v>326</v>
      </c>
      <c r="R69" s="258">
        <v>817</v>
      </c>
      <c r="S69" s="259">
        <v>484</v>
      </c>
      <c r="T69" s="260">
        <v>288</v>
      </c>
      <c r="U69" s="258">
        <v>772</v>
      </c>
      <c r="V69" s="456">
        <v>1589</v>
      </c>
      <c r="W69" s="489">
        <v>495</v>
      </c>
      <c r="X69" s="260">
        <v>299</v>
      </c>
      <c r="Y69" s="258">
        <v>794</v>
      </c>
      <c r="Z69" s="460">
        <v>564</v>
      </c>
      <c r="AA69" s="260">
        <v>337</v>
      </c>
      <c r="AB69" s="258">
        <v>901</v>
      </c>
      <c r="AC69" s="458">
        <v>1695</v>
      </c>
      <c r="AD69" s="459">
        <v>69</v>
      </c>
      <c r="AE69" s="260">
        <v>52</v>
      </c>
      <c r="AF69" s="258">
        <v>121</v>
      </c>
      <c r="AG69" s="457">
        <v>97</v>
      </c>
      <c r="AH69" s="260">
        <v>78</v>
      </c>
      <c r="AI69" s="258">
        <v>147</v>
      </c>
      <c r="AJ69" s="457">
        <v>268</v>
      </c>
      <c r="AK69" s="459">
        <v>564</v>
      </c>
      <c r="AL69" s="260">
        <v>351</v>
      </c>
      <c r="AM69" s="492">
        <v>915</v>
      </c>
      <c r="AN69" s="259">
        <v>661</v>
      </c>
      <c r="AO69" s="260">
        <v>415</v>
      </c>
      <c r="AP69" s="258">
        <v>979</v>
      </c>
      <c r="AQ69" s="289">
        <v>1894</v>
      </c>
    </row>
    <row r="70" spans="1:43" ht="12.75">
      <c r="A70" s="230" t="s">
        <v>446</v>
      </c>
      <c r="B70" s="232">
        <v>53</v>
      </c>
      <c r="C70" s="233">
        <v>31</v>
      </c>
      <c r="D70" s="233">
        <v>84</v>
      </c>
      <c r="E70" s="233">
        <v>44</v>
      </c>
      <c r="F70" s="228">
        <v>34</v>
      </c>
      <c r="G70" s="228">
        <v>78</v>
      </c>
      <c r="H70" s="231">
        <v>162</v>
      </c>
      <c r="I70" s="229">
        <v>10</v>
      </c>
      <c r="J70" s="228">
        <v>11</v>
      </c>
      <c r="K70" s="228">
        <v>21</v>
      </c>
      <c r="L70" s="228">
        <v>6</v>
      </c>
      <c r="M70" s="228">
        <v>1</v>
      </c>
      <c r="N70" s="228">
        <v>7</v>
      </c>
      <c r="O70" s="234">
        <v>28</v>
      </c>
      <c r="P70" s="235">
        <v>63</v>
      </c>
      <c r="Q70" s="228">
        <v>42</v>
      </c>
      <c r="R70" s="473">
        <v>105</v>
      </c>
      <c r="S70" s="229">
        <v>50</v>
      </c>
      <c r="T70" s="228">
        <v>35</v>
      </c>
      <c r="U70" s="473">
        <v>85</v>
      </c>
      <c r="V70" s="482">
        <v>190</v>
      </c>
      <c r="W70" s="437">
        <v>54</v>
      </c>
      <c r="X70" s="438">
        <v>38</v>
      </c>
      <c r="Y70" s="440">
        <v>92</v>
      </c>
      <c r="Z70" s="439">
        <v>58</v>
      </c>
      <c r="AA70" s="438">
        <v>38</v>
      </c>
      <c r="AB70" s="440">
        <v>96</v>
      </c>
      <c r="AC70" s="488">
        <v>184</v>
      </c>
      <c r="AD70" s="437">
        <v>12</v>
      </c>
      <c r="AE70" s="438">
        <v>4</v>
      </c>
      <c r="AF70" s="440">
        <v>16</v>
      </c>
      <c r="AG70" s="477">
        <v>14</v>
      </c>
      <c r="AH70" s="438">
        <v>7</v>
      </c>
      <c r="AI70" s="440">
        <v>19</v>
      </c>
      <c r="AJ70" s="488">
        <v>35</v>
      </c>
      <c r="AK70" s="477">
        <v>66</v>
      </c>
      <c r="AL70" s="438">
        <v>42</v>
      </c>
      <c r="AM70" s="491">
        <v>108</v>
      </c>
      <c r="AN70" s="439">
        <v>72</v>
      </c>
      <c r="AO70" s="438">
        <v>45</v>
      </c>
      <c r="AP70" s="440">
        <v>111</v>
      </c>
      <c r="AQ70" s="481">
        <v>219</v>
      </c>
    </row>
    <row r="71" spans="1:43" ht="12.75">
      <c r="A71" s="230" t="s">
        <v>447</v>
      </c>
      <c r="B71" s="232">
        <v>84</v>
      </c>
      <c r="C71" s="233">
        <v>60</v>
      </c>
      <c r="D71" s="233">
        <v>144</v>
      </c>
      <c r="E71" s="233">
        <v>115</v>
      </c>
      <c r="F71" s="228">
        <v>62</v>
      </c>
      <c r="G71" s="228">
        <v>177</v>
      </c>
      <c r="H71" s="231">
        <v>321</v>
      </c>
      <c r="I71" s="229">
        <v>21</v>
      </c>
      <c r="J71" s="228">
        <v>17</v>
      </c>
      <c r="K71" s="228">
        <v>38</v>
      </c>
      <c r="L71" s="228">
        <v>16</v>
      </c>
      <c r="M71" s="228">
        <v>13</v>
      </c>
      <c r="N71" s="228">
        <v>29</v>
      </c>
      <c r="O71" s="234">
        <v>67</v>
      </c>
      <c r="P71" s="235">
        <v>105</v>
      </c>
      <c r="Q71" s="228">
        <v>77</v>
      </c>
      <c r="R71" s="473">
        <v>182</v>
      </c>
      <c r="S71" s="229">
        <v>131</v>
      </c>
      <c r="T71" s="228">
        <v>75</v>
      </c>
      <c r="U71" s="473">
        <v>206</v>
      </c>
      <c r="V71" s="482">
        <v>388</v>
      </c>
      <c r="W71" s="437">
        <v>166</v>
      </c>
      <c r="X71" s="438">
        <v>91</v>
      </c>
      <c r="Y71" s="440">
        <v>257</v>
      </c>
      <c r="Z71" s="439">
        <v>191</v>
      </c>
      <c r="AA71" s="438">
        <v>99</v>
      </c>
      <c r="AB71" s="440">
        <v>290</v>
      </c>
      <c r="AC71" s="488">
        <v>522</v>
      </c>
      <c r="AD71" s="437">
        <v>26</v>
      </c>
      <c r="AE71" s="438">
        <v>22</v>
      </c>
      <c r="AF71" s="440">
        <v>48</v>
      </c>
      <c r="AG71" s="477">
        <v>43</v>
      </c>
      <c r="AH71" s="438">
        <v>25</v>
      </c>
      <c r="AI71" s="440">
        <v>51</v>
      </c>
      <c r="AJ71" s="488">
        <v>99</v>
      </c>
      <c r="AK71" s="477">
        <v>192</v>
      </c>
      <c r="AL71" s="438">
        <v>113</v>
      </c>
      <c r="AM71" s="491">
        <v>305</v>
      </c>
      <c r="AN71" s="439">
        <v>234</v>
      </c>
      <c r="AO71" s="438">
        <v>124</v>
      </c>
      <c r="AP71" s="440">
        <v>316</v>
      </c>
      <c r="AQ71" s="481">
        <v>621</v>
      </c>
    </row>
    <row r="72" spans="1:43" ht="12.75">
      <c r="A72" s="230" t="s">
        <v>448</v>
      </c>
      <c r="B72" s="232">
        <v>41</v>
      </c>
      <c r="C72" s="233">
        <v>40</v>
      </c>
      <c r="D72" s="233">
        <v>81</v>
      </c>
      <c r="E72" s="233">
        <v>36</v>
      </c>
      <c r="F72" s="228">
        <v>30</v>
      </c>
      <c r="G72" s="228">
        <v>66</v>
      </c>
      <c r="H72" s="231">
        <v>147</v>
      </c>
      <c r="I72" s="229">
        <v>6</v>
      </c>
      <c r="J72" s="228">
        <v>4</v>
      </c>
      <c r="K72" s="228">
        <v>10</v>
      </c>
      <c r="L72" s="228">
        <v>5</v>
      </c>
      <c r="M72" s="228">
        <v>6</v>
      </c>
      <c r="N72" s="228">
        <v>11</v>
      </c>
      <c r="O72" s="234">
        <v>21</v>
      </c>
      <c r="P72" s="235">
        <v>47</v>
      </c>
      <c r="Q72" s="228">
        <v>44</v>
      </c>
      <c r="R72" s="473">
        <v>91</v>
      </c>
      <c r="S72" s="229">
        <v>41</v>
      </c>
      <c r="T72" s="228">
        <v>36</v>
      </c>
      <c r="U72" s="473">
        <v>77</v>
      </c>
      <c r="V72" s="482">
        <v>168</v>
      </c>
      <c r="W72" s="437">
        <v>44</v>
      </c>
      <c r="X72" s="438">
        <v>39</v>
      </c>
      <c r="Y72" s="440">
        <v>83</v>
      </c>
      <c r="Z72" s="439">
        <v>57</v>
      </c>
      <c r="AA72" s="438">
        <v>49</v>
      </c>
      <c r="AB72" s="440">
        <v>106</v>
      </c>
      <c r="AC72" s="488">
        <v>176</v>
      </c>
      <c r="AD72" s="437">
        <v>6</v>
      </c>
      <c r="AE72" s="438">
        <v>8</v>
      </c>
      <c r="AF72" s="440">
        <v>14</v>
      </c>
      <c r="AG72" s="477">
        <v>10</v>
      </c>
      <c r="AH72" s="438">
        <v>12</v>
      </c>
      <c r="AI72" s="440">
        <v>18</v>
      </c>
      <c r="AJ72" s="488">
        <v>32</v>
      </c>
      <c r="AK72" s="477">
        <v>50</v>
      </c>
      <c r="AL72" s="438">
        <v>47</v>
      </c>
      <c r="AM72" s="491">
        <v>97</v>
      </c>
      <c r="AN72" s="439">
        <v>67</v>
      </c>
      <c r="AO72" s="438">
        <v>61</v>
      </c>
      <c r="AP72" s="440">
        <v>111</v>
      </c>
      <c r="AQ72" s="481">
        <v>208</v>
      </c>
    </row>
    <row r="73" spans="1:43" ht="12.75">
      <c r="A73" s="230" t="s">
        <v>449</v>
      </c>
      <c r="B73" s="232">
        <v>98</v>
      </c>
      <c r="C73" s="233">
        <v>65</v>
      </c>
      <c r="D73" s="233">
        <v>163</v>
      </c>
      <c r="E73" s="233">
        <v>99</v>
      </c>
      <c r="F73" s="228">
        <v>54</v>
      </c>
      <c r="G73" s="228">
        <v>153</v>
      </c>
      <c r="H73" s="231">
        <v>316</v>
      </c>
      <c r="I73" s="229">
        <v>0</v>
      </c>
      <c r="J73" s="228">
        <v>0</v>
      </c>
      <c r="K73" s="228">
        <v>0</v>
      </c>
      <c r="L73" s="228">
        <v>3</v>
      </c>
      <c r="M73" s="228">
        <v>4</v>
      </c>
      <c r="N73" s="228">
        <v>7</v>
      </c>
      <c r="O73" s="234">
        <v>7</v>
      </c>
      <c r="P73" s="235">
        <v>98</v>
      </c>
      <c r="Q73" s="228">
        <v>65</v>
      </c>
      <c r="R73" s="473">
        <v>163</v>
      </c>
      <c r="S73" s="229">
        <v>102</v>
      </c>
      <c r="T73" s="228">
        <v>58</v>
      </c>
      <c r="U73" s="473">
        <v>160</v>
      </c>
      <c r="V73" s="482">
        <v>323</v>
      </c>
      <c r="W73" s="483">
        <v>0</v>
      </c>
      <c r="X73" s="228">
        <v>0</v>
      </c>
      <c r="Y73" s="473">
        <v>0</v>
      </c>
      <c r="Z73" s="227">
        <v>0</v>
      </c>
      <c r="AA73" s="228">
        <v>0</v>
      </c>
      <c r="AB73" s="440">
        <v>0</v>
      </c>
      <c r="AC73" s="493">
        <v>0</v>
      </c>
      <c r="AD73" s="485">
        <v>0</v>
      </c>
      <c r="AE73" s="228">
        <v>0</v>
      </c>
      <c r="AF73" s="473">
        <v>0</v>
      </c>
      <c r="AG73" s="486">
        <v>0</v>
      </c>
      <c r="AH73" s="228">
        <v>0</v>
      </c>
      <c r="AI73" s="473">
        <v>0</v>
      </c>
      <c r="AJ73" s="487">
        <v>0</v>
      </c>
      <c r="AK73" s="485">
        <v>0</v>
      </c>
      <c r="AL73" s="228">
        <v>0</v>
      </c>
      <c r="AM73" s="495">
        <v>0</v>
      </c>
      <c r="AN73" s="229">
        <v>0</v>
      </c>
      <c r="AO73" s="228">
        <v>0</v>
      </c>
      <c r="AP73" s="473">
        <v>0</v>
      </c>
      <c r="AQ73" s="481">
        <v>0</v>
      </c>
    </row>
    <row r="74" spans="1:43" ht="15" customHeight="1">
      <c r="A74" s="230" t="s">
        <v>450</v>
      </c>
      <c r="B74" s="232">
        <v>164</v>
      </c>
      <c r="C74" s="233">
        <v>91</v>
      </c>
      <c r="D74" s="233">
        <v>255</v>
      </c>
      <c r="E74" s="233">
        <v>149</v>
      </c>
      <c r="F74" s="228">
        <v>75</v>
      </c>
      <c r="G74" s="228">
        <v>224</v>
      </c>
      <c r="H74" s="231">
        <v>479</v>
      </c>
      <c r="I74" s="229">
        <v>14</v>
      </c>
      <c r="J74" s="228">
        <v>7</v>
      </c>
      <c r="K74" s="228">
        <v>21</v>
      </c>
      <c r="L74" s="228">
        <v>11</v>
      </c>
      <c r="M74" s="228">
        <v>9</v>
      </c>
      <c r="N74" s="228">
        <v>20</v>
      </c>
      <c r="O74" s="234">
        <v>41</v>
      </c>
      <c r="P74" s="235">
        <v>178</v>
      </c>
      <c r="Q74" s="228">
        <v>98</v>
      </c>
      <c r="R74" s="473">
        <v>276</v>
      </c>
      <c r="S74" s="229">
        <v>160</v>
      </c>
      <c r="T74" s="228">
        <v>84</v>
      </c>
      <c r="U74" s="473">
        <v>244</v>
      </c>
      <c r="V74" s="482">
        <v>520</v>
      </c>
      <c r="W74" s="437">
        <v>231</v>
      </c>
      <c r="X74" s="438">
        <v>131</v>
      </c>
      <c r="Y74" s="440">
        <v>362</v>
      </c>
      <c r="Z74" s="439">
        <v>258</v>
      </c>
      <c r="AA74" s="438">
        <v>151</v>
      </c>
      <c r="AB74" s="440">
        <v>409</v>
      </c>
      <c r="AC74" s="488">
        <v>744</v>
      </c>
      <c r="AD74" s="437">
        <v>25</v>
      </c>
      <c r="AE74" s="438">
        <v>18</v>
      </c>
      <c r="AF74" s="440">
        <v>43</v>
      </c>
      <c r="AG74" s="477">
        <v>30</v>
      </c>
      <c r="AH74" s="438">
        <v>34</v>
      </c>
      <c r="AI74" s="440">
        <v>59</v>
      </c>
      <c r="AJ74" s="488">
        <v>102</v>
      </c>
      <c r="AK74" s="477">
        <v>256</v>
      </c>
      <c r="AL74" s="438">
        <v>149</v>
      </c>
      <c r="AM74" s="491">
        <v>405</v>
      </c>
      <c r="AN74" s="439">
        <v>288</v>
      </c>
      <c r="AO74" s="438">
        <v>185</v>
      </c>
      <c r="AP74" s="440">
        <v>441</v>
      </c>
      <c r="AQ74" s="481">
        <v>846</v>
      </c>
    </row>
    <row r="75" spans="1:43" ht="12.75">
      <c r="A75" s="257" t="s">
        <v>545</v>
      </c>
      <c r="B75" s="263">
        <v>765</v>
      </c>
      <c r="C75" s="264">
        <v>693</v>
      </c>
      <c r="D75" s="264">
        <v>1458</v>
      </c>
      <c r="E75" s="264">
        <v>735</v>
      </c>
      <c r="F75" s="260">
        <v>638</v>
      </c>
      <c r="G75" s="260">
        <v>1373</v>
      </c>
      <c r="H75" s="258">
        <v>2831</v>
      </c>
      <c r="I75" s="259">
        <v>101</v>
      </c>
      <c r="J75" s="260">
        <v>83</v>
      </c>
      <c r="K75" s="260">
        <v>184</v>
      </c>
      <c r="L75" s="260">
        <v>105</v>
      </c>
      <c r="M75" s="260">
        <v>73</v>
      </c>
      <c r="N75" s="260">
        <v>178</v>
      </c>
      <c r="O75" s="261">
        <v>362</v>
      </c>
      <c r="P75" s="262">
        <v>866</v>
      </c>
      <c r="Q75" s="260">
        <v>776</v>
      </c>
      <c r="R75" s="258">
        <v>1642</v>
      </c>
      <c r="S75" s="259">
        <v>840</v>
      </c>
      <c r="T75" s="260">
        <v>711</v>
      </c>
      <c r="U75" s="258">
        <v>1551</v>
      </c>
      <c r="V75" s="456">
        <v>3193</v>
      </c>
      <c r="W75" s="489">
        <v>1079</v>
      </c>
      <c r="X75" s="260">
        <v>906</v>
      </c>
      <c r="Y75" s="258">
        <v>1985</v>
      </c>
      <c r="Z75" s="460">
        <v>1123</v>
      </c>
      <c r="AA75" s="260">
        <v>924</v>
      </c>
      <c r="AB75" s="258">
        <v>2047</v>
      </c>
      <c r="AC75" s="458">
        <v>4032</v>
      </c>
      <c r="AD75" s="459">
        <v>197</v>
      </c>
      <c r="AE75" s="260">
        <v>168</v>
      </c>
      <c r="AF75" s="258">
        <v>365</v>
      </c>
      <c r="AG75" s="457">
        <v>242</v>
      </c>
      <c r="AH75" s="260">
        <v>211</v>
      </c>
      <c r="AI75" s="258">
        <v>405</v>
      </c>
      <c r="AJ75" s="457">
        <v>770</v>
      </c>
      <c r="AK75" s="459">
        <v>1276</v>
      </c>
      <c r="AL75" s="260">
        <v>1074</v>
      </c>
      <c r="AM75" s="492">
        <v>2350</v>
      </c>
      <c r="AN75" s="259">
        <v>1365</v>
      </c>
      <c r="AO75" s="260">
        <v>1135</v>
      </c>
      <c r="AP75" s="258">
        <v>2500</v>
      </c>
      <c r="AQ75" s="289">
        <v>4850</v>
      </c>
    </row>
    <row r="76" spans="1:43" ht="12.75">
      <c r="A76" s="230" t="s">
        <v>451</v>
      </c>
      <c r="B76" s="232">
        <v>32</v>
      </c>
      <c r="C76" s="233">
        <v>18</v>
      </c>
      <c r="D76" s="233">
        <v>50</v>
      </c>
      <c r="E76" s="233">
        <v>30</v>
      </c>
      <c r="F76" s="228">
        <v>16</v>
      </c>
      <c r="G76" s="228">
        <v>46</v>
      </c>
      <c r="H76" s="231">
        <v>96</v>
      </c>
      <c r="I76" s="229">
        <v>0</v>
      </c>
      <c r="J76" s="228">
        <v>0</v>
      </c>
      <c r="K76" s="228">
        <v>0</v>
      </c>
      <c r="L76" s="228">
        <v>2</v>
      </c>
      <c r="M76" s="228">
        <v>0</v>
      </c>
      <c r="N76" s="228">
        <v>2</v>
      </c>
      <c r="O76" s="234">
        <v>2</v>
      </c>
      <c r="P76" s="235">
        <v>32</v>
      </c>
      <c r="Q76" s="228">
        <v>18</v>
      </c>
      <c r="R76" s="473">
        <v>50</v>
      </c>
      <c r="S76" s="229">
        <v>32</v>
      </c>
      <c r="T76" s="228">
        <v>16</v>
      </c>
      <c r="U76" s="473">
        <v>48</v>
      </c>
      <c r="V76" s="482">
        <v>98</v>
      </c>
      <c r="W76" s="483">
        <v>0</v>
      </c>
      <c r="X76" s="228">
        <v>0</v>
      </c>
      <c r="Y76" s="473">
        <v>0</v>
      </c>
      <c r="Z76" s="227">
        <v>0</v>
      </c>
      <c r="AA76" s="228">
        <v>0</v>
      </c>
      <c r="AB76" s="473">
        <v>0</v>
      </c>
      <c r="AC76" s="493">
        <v>0</v>
      </c>
      <c r="AD76" s="485">
        <v>0</v>
      </c>
      <c r="AE76" s="228">
        <v>0</v>
      </c>
      <c r="AF76" s="473">
        <v>0</v>
      </c>
      <c r="AG76" s="486">
        <v>0</v>
      </c>
      <c r="AH76" s="228">
        <v>0</v>
      </c>
      <c r="AI76" s="473">
        <v>0</v>
      </c>
      <c r="AJ76" s="487">
        <v>0</v>
      </c>
      <c r="AK76" s="485">
        <v>0</v>
      </c>
      <c r="AL76" s="228">
        <v>0</v>
      </c>
      <c r="AM76" s="495">
        <v>0</v>
      </c>
      <c r="AN76" s="229">
        <v>0</v>
      </c>
      <c r="AO76" s="228">
        <v>0</v>
      </c>
      <c r="AP76" s="473">
        <v>0</v>
      </c>
      <c r="AQ76" s="481">
        <v>0</v>
      </c>
    </row>
    <row r="77" spans="1:43" ht="12.75">
      <c r="A77" s="230" t="s">
        <v>452</v>
      </c>
      <c r="B77" s="232">
        <v>46</v>
      </c>
      <c r="C77" s="233">
        <v>45</v>
      </c>
      <c r="D77" s="233">
        <v>91</v>
      </c>
      <c r="E77" s="233">
        <v>49</v>
      </c>
      <c r="F77" s="228">
        <v>40</v>
      </c>
      <c r="G77" s="228">
        <v>89</v>
      </c>
      <c r="H77" s="231">
        <v>180</v>
      </c>
      <c r="I77" s="229">
        <v>12</v>
      </c>
      <c r="J77" s="228">
        <v>6</v>
      </c>
      <c r="K77" s="228">
        <v>18</v>
      </c>
      <c r="L77" s="228">
        <v>11</v>
      </c>
      <c r="M77" s="228">
        <v>4</v>
      </c>
      <c r="N77" s="228">
        <v>15</v>
      </c>
      <c r="O77" s="234">
        <v>33</v>
      </c>
      <c r="P77" s="235">
        <v>58</v>
      </c>
      <c r="Q77" s="228">
        <v>51</v>
      </c>
      <c r="R77" s="473">
        <v>109</v>
      </c>
      <c r="S77" s="229">
        <v>60</v>
      </c>
      <c r="T77" s="228">
        <v>44</v>
      </c>
      <c r="U77" s="473">
        <v>104</v>
      </c>
      <c r="V77" s="482">
        <v>213</v>
      </c>
      <c r="W77" s="483">
        <v>0</v>
      </c>
      <c r="X77" s="228">
        <v>0</v>
      </c>
      <c r="Y77" s="473">
        <v>0</v>
      </c>
      <c r="Z77" s="227">
        <v>0</v>
      </c>
      <c r="AA77" s="228">
        <v>0</v>
      </c>
      <c r="AB77" s="473">
        <v>0</v>
      </c>
      <c r="AC77" s="493">
        <v>0</v>
      </c>
      <c r="AD77" s="485">
        <v>0</v>
      </c>
      <c r="AE77" s="228">
        <v>0</v>
      </c>
      <c r="AF77" s="473">
        <v>0</v>
      </c>
      <c r="AG77" s="486">
        <v>0</v>
      </c>
      <c r="AH77" s="228">
        <v>0</v>
      </c>
      <c r="AI77" s="473">
        <v>0</v>
      </c>
      <c r="AJ77" s="487">
        <v>0</v>
      </c>
      <c r="AK77" s="485">
        <v>0</v>
      </c>
      <c r="AL77" s="228">
        <v>0</v>
      </c>
      <c r="AM77" s="495">
        <v>0</v>
      </c>
      <c r="AN77" s="229">
        <v>0</v>
      </c>
      <c r="AO77" s="228">
        <v>0</v>
      </c>
      <c r="AP77" s="473">
        <v>0</v>
      </c>
      <c r="AQ77" s="481">
        <v>0</v>
      </c>
    </row>
    <row r="78" spans="1:43" ht="12.75">
      <c r="A78" s="230" t="s">
        <v>453</v>
      </c>
      <c r="B78" s="232">
        <v>51</v>
      </c>
      <c r="C78" s="233">
        <v>33</v>
      </c>
      <c r="D78" s="233">
        <v>84</v>
      </c>
      <c r="E78" s="233">
        <v>48</v>
      </c>
      <c r="F78" s="228">
        <v>26</v>
      </c>
      <c r="G78" s="228">
        <v>74</v>
      </c>
      <c r="H78" s="231">
        <v>158</v>
      </c>
      <c r="I78" s="229">
        <v>8</v>
      </c>
      <c r="J78" s="228">
        <v>0</v>
      </c>
      <c r="K78" s="228">
        <v>8</v>
      </c>
      <c r="L78" s="228">
        <v>3</v>
      </c>
      <c r="M78" s="228">
        <v>0</v>
      </c>
      <c r="N78" s="228">
        <v>3</v>
      </c>
      <c r="O78" s="234">
        <v>11</v>
      </c>
      <c r="P78" s="235">
        <v>59</v>
      </c>
      <c r="Q78" s="228">
        <v>33</v>
      </c>
      <c r="R78" s="473">
        <v>92</v>
      </c>
      <c r="S78" s="229">
        <v>51</v>
      </c>
      <c r="T78" s="228">
        <v>26</v>
      </c>
      <c r="U78" s="473">
        <v>77</v>
      </c>
      <c r="V78" s="482">
        <v>169</v>
      </c>
      <c r="W78" s="437">
        <v>84</v>
      </c>
      <c r="X78" s="438">
        <v>40</v>
      </c>
      <c r="Y78" s="440">
        <v>124</v>
      </c>
      <c r="Z78" s="439">
        <v>78</v>
      </c>
      <c r="AA78" s="438">
        <v>44</v>
      </c>
      <c r="AB78" s="473">
        <v>122</v>
      </c>
      <c r="AC78" s="488">
        <v>252</v>
      </c>
      <c r="AD78" s="437">
        <v>13</v>
      </c>
      <c r="AE78" s="438">
        <v>7</v>
      </c>
      <c r="AF78" s="440">
        <v>20</v>
      </c>
      <c r="AG78" s="477">
        <v>10</v>
      </c>
      <c r="AH78" s="438">
        <v>8</v>
      </c>
      <c r="AI78" s="440">
        <v>21</v>
      </c>
      <c r="AJ78" s="488">
        <v>41</v>
      </c>
      <c r="AK78" s="477">
        <v>97</v>
      </c>
      <c r="AL78" s="438">
        <v>47</v>
      </c>
      <c r="AM78" s="491">
        <v>144</v>
      </c>
      <c r="AN78" s="439">
        <v>88</v>
      </c>
      <c r="AO78" s="438">
        <v>52</v>
      </c>
      <c r="AP78" s="473">
        <v>140</v>
      </c>
      <c r="AQ78" s="481">
        <v>284</v>
      </c>
    </row>
    <row r="79" spans="1:43" ht="12.75">
      <c r="A79" s="230" t="s">
        <v>454</v>
      </c>
      <c r="B79" s="232">
        <v>42</v>
      </c>
      <c r="C79" s="233">
        <v>29</v>
      </c>
      <c r="D79" s="233">
        <v>71</v>
      </c>
      <c r="E79" s="233">
        <v>40</v>
      </c>
      <c r="F79" s="228">
        <v>26</v>
      </c>
      <c r="G79" s="228">
        <v>66</v>
      </c>
      <c r="H79" s="231">
        <v>137</v>
      </c>
      <c r="I79" s="229">
        <v>7</v>
      </c>
      <c r="J79" s="228">
        <v>5</v>
      </c>
      <c r="K79" s="228">
        <v>12</v>
      </c>
      <c r="L79" s="228">
        <v>6</v>
      </c>
      <c r="M79" s="228">
        <v>6</v>
      </c>
      <c r="N79" s="228">
        <v>12</v>
      </c>
      <c r="O79" s="234">
        <v>24</v>
      </c>
      <c r="P79" s="235">
        <v>49</v>
      </c>
      <c r="Q79" s="228">
        <v>34</v>
      </c>
      <c r="R79" s="473">
        <v>83</v>
      </c>
      <c r="S79" s="229">
        <v>46</v>
      </c>
      <c r="T79" s="228">
        <v>32</v>
      </c>
      <c r="U79" s="473">
        <v>78</v>
      </c>
      <c r="V79" s="482">
        <v>161</v>
      </c>
      <c r="W79" s="437">
        <v>46</v>
      </c>
      <c r="X79" s="438">
        <v>30</v>
      </c>
      <c r="Y79" s="440">
        <v>76</v>
      </c>
      <c r="Z79" s="439">
        <v>41</v>
      </c>
      <c r="AA79" s="438">
        <v>29</v>
      </c>
      <c r="AB79" s="473">
        <v>70</v>
      </c>
      <c r="AC79" s="488">
        <v>151</v>
      </c>
      <c r="AD79" s="437">
        <v>12</v>
      </c>
      <c r="AE79" s="438">
        <v>7</v>
      </c>
      <c r="AF79" s="440">
        <v>19</v>
      </c>
      <c r="AG79" s="477">
        <v>10</v>
      </c>
      <c r="AH79" s="438">
        <v>7</v>
      </c>
      <c r="AI79" s="440">
        <v>19</v>
      </c>
      <c r="AJ79" s="488">
        <v>38</v>
      </c>
      <c r="AK79" s="477">
        <v>58</v>
      </c>
      <c r="AL79" s="438">
        <v>37</v>
      </c>
      <c r="AM79" s="491">
        <v>95</v>
      </c>
      <c r="AN79" s="439">
        <v>51</v>
      </c>
      <c r="AO79" s="438">
        <v>36</v>
      </c>
      <c r="AP79" s="473">
        <v>87</v>
      </c>
      <c r="AQ79" s="481">
        <v>182</v>
      </c>
    </row>
    <row r="80" spans="1:43" ht="12.75">
      <c r="A80" s="496" t="s">
        <v>844</v>
      </c>
      <c r="B80" s="232">
        <v>0</v>
      </c>
      <c r="C80" s="233">
        <v>0</v>
      </c>
      <c r="D80" s="233">
        <v>0</v>
      </c>
      <c r="E80" s="233">
        <v>0</v>
      </c>
      <c r="F80" s="228">
        <v>0</v>
      </c>
      <c r="G80" s="228">
        <v>0</v>
      </c>
      <c r="H80" s="231">
        <v>0</v>
      </c>
      <c r="I80" s="229">
        <v>0</v>
      </c>
      <c r="J80" s="228">
        <v>0</v>
      </c>
      <c r="K80" s="228">
        <v>0</v>
      </c>
      <c r="L80" s="228">
        <v>0</v>
      </c>
      <c r="M80" s="228">
        <v>0</v>
      </c>
      <c r="N80" s="228">
        <v>0</v>
      </c>
      <c r="O80" s="234">
        <v>0</v>
      </c>
      <c r="P80" s="235">
        <v>0</v>
      </c>
      <c r="Q80" s="228">
        <v>0</v>
      </c>
      <c r="R80" s="473">
        <v>0</v>
      </c>
      <c r="S80" s="229">
        <v>0</v>
      </c>
      <c r="T80" s="228">
        <v>0</v>
      </c>
      <c r="U80" s="473">
        <v>0</v>
      </c>
      <c r="V80" s="482">
        <v>0</v>
      </c>
      <c r="W80" s="437">
        <v>89</v>
      </c>
      <c r="X80" s="438">
        <v>63</v>
      </c>
      <c r="Y80" s="440">
        <v>152</v>
      </c>
      <c r="Z80" s="439">
        <v>97</v>
      </c>
      <c r="AA80" s="438">
        <v>68</v>
      </c>
      <c r="AB80" s="473">
        <v>165</v>
      </c>
      <c r="AC80" s="488">
        <v>309</v>
      </c>
      <c r="AD80" s="437">
        <v>26</v>
      </c>
      <c r="AE80" s="438">
        <v>17</v>
      </c>
      <c r="AF80" s="440">
        <v>43</v>
      </c>
      <c r="AG80" s="477">
        <v>33</v>
      </c>
      <c r="AH80" s="438">
        <v>15</v>
      </c>
      <c r="AI80" s="440">
        <v>41</v>
      </c>
      <c r="AJ80" s="488">
        <v>84</v>
      </c>
      <c r="AK80" s="477">
        <v>115</v>
      </c>
      <c r="AL80" s="438">
        <v>80</v>
      </c>
      <c r="AM80" s="491">
        <v>195</v>
      </c>
      <c r="AN80" s="439">
        <v>130</v>
      </c>
      <c r="AO80" s="438">
        <v>83</v>
      </c>
      <c r="AP80" s="473">
        <v>213</v>
      </c>
      <c r="AQ80" s="481">
        <v>408</v>
      </c>
    </row>
    <row r="81" spans="1:43" ht="12.75">
      <c r="A81" s="230" t="s">
        <v>455</v>
      </c>
      <c r="B81" s="232">
        <v>37</v>
      </c>
      <c r="C81" s="233">
        <v>23</v>
      </c>
      <c r="D81" s="233">
        <v>60</v>
      </c>
      <c r="E81" s="233">
        <v>33</v>
      </c>
      <c r="F81" s="228">
        <v>17</v>
      </c>
      <c r="G81" s="228">
        <v>50</v>
      </c>
      <c r="H81" s="231">
        <v>110</v>
      </c>
      <c r="I81" s="229">
        <v>0</v>
      </c>
      <c r="J81" s="228">
        <v>0</v>
      </c>
      <c r="K81" s="228">
        <v>0</v>
      </c>
      <c r="L81" s="228">
        <v>2</v>
      </c>
      <c r="M81" s="228">
        <v>1</v>
      </c>
      <c r="N81" s="228">
        <v>3</v>
      </c>
      <c r="O81" s="234">
        <v>3</v>
      </c>
      <c r="P81" s="235">
        <v>37</v>
      </c>
      <c r="Q81" s="228">
        <v>23</v>
      </c>
      <c r="R81" s="473">
        <v>60</v>
      </c>
      <c r="S81" s="229">
        <v>35</v>
      </c>
      <c r="T81" s="228">
        <v>18</v>
      </c>
      <c r="U81" s="473">
        <v>53</v>
      </c>
      <c r="V81" s="482">
        <v>113</v>
      </c>
      <c r="W81" s="483">
        <v>0</v>
      </c>
      <c r="X81" s="228">
        <v>0</v>
      </c>
      <c r="Y81" s="473">
        <v>0</v>
      </c>
      <c r="Z81" s="227">
        <v>0</v>
      </c>
      <c r="AA81" s="228">
        <v>0</v>
      </c>
      <c r="AB81" s="473">
        <v>0</v>
      </c>
      <c r="AC81" s="493">
        <v>0</v>
      </c>
      <c r="AD81" s="485">
        <v>0</v>
      </c>
      <c r="AE81" s="228">
        <v>0</v>
      </c>
      <c r="AF81" s="473">
        <v>0</v>
      </c>
      <c r="AG81" s="486">
        <v>0</v>
      </c>
      <c r="AH81" s="228">
        <v>0</v>
      </c>
      <c r="AI81" s="473">
        <v>0</v>
      </c>
      <c r="AJ81" s="487">
        <v>0</v>
      </c>
      <c r="AK81" s="485">
        <v>0</v>
      </c>
      <c r="AL81" s="228">
        <v>0</v>
      </c>
      <c r="AM81" s="495">
        <v>0</v>
      </c>
      <c r="AN81" s="229">
        <v>0</v>
      </c>
      <c r="AO81" s="228">
        <v>0</v>
      </c>
      <c r="AP81" s="473">
        <v>0</v>
      </c>
      <c r="AQ81" s="481">
        <v>0</v>
      </c>
    </row>
    <row r="82" spans="1:43" ht="12.75">
      <c r="A82" s="230" t="s">
        <v>456</v>
      </c>
      <c r="B82" s="232">
        <v>74</v>
      </c>
      <c r="C82" s="233">
        <v>41</v>
      </c>
      <c r="D82" s="233">
        <v>115</v>
      </c>
      <c r="E82" s="233">
        <v>63</v>
      </c>
      <c r="F82" s="228">
        <v>39</v>
      </c>
      <c r="G82" s="228">
        <v>102</v>
      </c>
      <c r="H82" s="231">
        <v>217</v>
      </c>
      <c r="I82" s="229">
        <v>15</v>
      </c>
      <c r="J82" s="228">
        <v>12</v>
      </c>
      <c r="K82" s="228">
        <v>27</v>
      </c>
      <c r="L82" s="228">
        <v>13</v>
      </c>
      <c r="M82" s="228">
        <v>3</v>
      </c>
      <c r="N82" s="228">
        <v>16</v>
      </c>
      <c r="O82" s="234">
        <v>43</v>
      </c>
      <c r="P82" s="235">
        <v>89</v>
      </c>
      <c r="Q82" s="228">
        <v>53</v>
      </c>
      <c r="R82" s="473">
        <v>142</v>
      </c>
      <c r="S82" s="229">
        <v>76</v>
      </c>
      <c r="T82" s="228">
        <v>42</v>
      </c>
      <c r="U82" s="473">
        <v>118</v>
      </c>
      <c r="V82" s="482">
        <v>260</v>
      </c>
      <c r="W82" s="437">
        <v>115</v>
      </c>
      <c r="X82" s="438">
        <v>55</v>
      </c>
      <c r="Y82" s="440">
        <v>170</v>
      </c>
      <c r="Z82" s="439">
        <v>124</v>
      </c>
      <c r="AA82" s="438">
        <v>53</v>
      </c>
      <c r="AB82" s="473">
        <v>177</v>
      </c>
      <c r="AC82" s="488">
        <v>338</v>
      </c>
      <c r="AD82" s="437">
        <v>25</v>
      </c>
      <c r="AE82" s="438">
        <v>15</v>
      </c>
      <c r="AF82" s="440">
        <v>40</v>
      </c>
      <c r="AG82" s="477">
        <v>29</v>
      </c>
      <c r="AH82" s="438">
        <v>11</v>
      </c>
      <c r="AI82" s="440">
        <v>36</v>
      </c>
      <c r="AJ82" s="488">
        <v>76</v>
      </c>
      <c r="AK82" s="477">
        <v>140</v>
      </c>
      <c r="AL82" s="438">
        <v>70</v>
      </c>
      <c r="AM82" s="491">
        <v>210</v>
      </c>
      <c r="AN82" s="439">
        <v>153</v>
      </c>
      <c r="AO82" s="438">
        <v>64</v>
      </c>
      <c r="AP82" s="473">
        <v>217</v>
      </c>
      <c r="AQ82" s="481">
        <v>427</v>
      </c>
    </row>
    <row r="83" spans="1:43" ht="12.75">
      <c r="A83" s="230" t="s">
        <v>457</v>
      </c>
      <c r="B83" s="232">
        <v>81</v>
      </c>
      <c r="C83" s="233">
        <v>29</v>
      </c>
      <c r="D83" s="233">
        <v>110</v>
      </c>
      <c r="E83" s="233">
        <v>81</v>
      </c>
      <c r="F83" s="228">
        <v>38</v>
      </c>
      <c r="G83" s="228">
        <v>119</v>
      </c>
      <c r="H83" s="231">
        <v>229</v>
      </c>
      <c r="I83" s="229">
        <v>9</v>
      </c>
      <c r="J83" s="228">
        <v>5</v>
      </c>
      <c r="K83" s="228">
        <v>14</v>
      </c>
      <c r="L83" s="228">
        <v>12</v>
      </c>
      <c r="M83" s="228">
        <v>3</v>
      </c>
      <c r="N83" s="228">
        <v>15</v>
      </c>
      <c r="O83" s="234">
        <v>29</v>
      </c>
      <c r="P83" s="235">
        <v>90</v>
      </c>
      <c r="Q83" s="228">
        <v>34</v>
      </c>
      <c r="R83" s="473">
        <v>124</v>
      </c>
      <c r="S83" s="229">
        <v>93</v>
      </c>
      <c r="T83" s="228">
        <v>41</v>
      </c>
      <c r="U83" s="473">
        <v>134</v>
      </c>
      <c r="V83" s="482">
        <v>258</v>
      </c>
      <c r="W83" s="437">
        <v>113</v>
      </c>
      <c r="X83" s="438">
        <v>59</v>
      </c>
      <c r="Y83" s="440">
        <v>172</v>
      </c>
      <c r="Z83" s="439">
        <v>125</v>
      </c>
      <c r="AA83" s="438">
        <v>65</v>
      </c>
      <c r="AB83" s="473">
        <v>190</v>
      </c>
      <c r="AC83" s="488">
        <v>350</v>
      </c>
      <c r="AD83" s="437">
        <v>27</v>
      </c>
      <c r="AE83" s="438">
        <v>9</v>
      </c>
      <c r="AF83" s="440">
        <v>36</v>
      </c>
      <c r="AG83" s="477">
        <v>21</v>
      </c>
      <c r="AH83" s="438">
        <v>7</v>
      </c>
      <c r="AI83" s="440">
        <v>34</v>
      </c>
      <c r="AJ83" s="488">
        <v>70</v>
      </c>
      <c r="AK83" s="477">
        <v>140</v>
      </c>
      <c r="AL83" s="438">
        <v>68</v>
      </c>
      <c r="AM83" s="491">
        <v>208</v>
      </c>
      <c r="AN83" s="439">
        <v>146</v>
      </c>
      <c r="AO83" s="438">
        <v>72</v>
      </c>
      <c r="AP83" s="473">
        <v>218</v>
      </c>
      <c r="AQ83" s="481">
        <v>426</v>
      </c>
    </row>
    <row r="84" spans="1:43" ht="12.75">
      <c r="A84" s="230" t="s">
        <v>458</v>
      </c>
      <c r="B84" s="232">
        <v>53</v>
      </c>
      <c r="C84" s="233">
        <v>47</v>
      </c>
      <c r="D84" s="233">
        <v>100</v>
      </c>
      <c r="E84" s="233">
        <v>52</v>
      </c>
      <c r="F84" s="228">
        <v>51</v>
      </c>
      <c r="G84" s="228">
        <v>103</v>
      </c>
      <c r="H84" s="231">
        <v>203</v>
      </c>
      <c r="I84" s="229">
        <v>10</v>
      </c>
      <c r="J84" s="228">
        <v>4</v>
      </c>
      <c r="K84" s="228">
        <v>14</v>
      </c>
      <c r="L84" s="228">
        <v>9</v>
      </c>
      <c r="M84" s="228">
        <v>5</v>
      </c>
      <c r="N84" s="228">
        <v>14</v>
      </c>
      <c r="O84" s="234">
        <v>28</v>
      </c>
      <c r="P84" s="235">
        <v>63</v>
      </c>
      <c r="Q84" s="228">
        <v>51</v>
      </c>
      <c r="R84" s="473">
        <v>114</v>
      </c>
      <c r="S84" s="229">
        <v>61</v>
      </c>
      <c r="T84" s="228">
        <v>56</v>
      </c>
      <c r="U84" s="473">
        <v>117</v>
      </c>
      <c r="V84" s="482">
        <v>231</v>
      </c>
      <c r="W84" s="437">
        <v>57</v>
      </c>
      <c r="X84" s="438">
        <v>46</v>
      </c>
      <c r="Y84" s="440">
        <v>103</v>
      </c>
      <c r="Z84" s="439">
        <v>55</v>
      </c>
      <c r="AA84" s="438">
        <v>50</v>
      </c>
      <c r="AB84" s="473">
        <v>105</v>
      </c>
      <c r="AC84" s="488">
        <v>210</v>
      </c>
      <c r="AD84" s="437">
        <v>9</v>
      </c>
      <c r="AE84" s="438">
        <v>6</v>
      </c>
      <c r="AF84" s="440">
        <v>15</v>
      </c>
      <c r="AG84" s="477">
        <v>9</v>
      </c>
      <c r="AH84" s="438">
        <v>13</v>
      </c>
      <c r="AI84" s="440">
        <v>22</v>
      </c>
      <c r="AJ84" s="488">
        <v>37</v>
      </c>
      <c r="AK84" s="477">
        <v>66</v>
      </c>
      <c r="AL84" s="438">
        <v>52</v>
      </c>
      <c r="AM84" s="491">
        <v>118</v>
      </c>
      <c r="AN84" s="439">
        <v>64</v>
      </c>
      <c r="AO84" s="438">
        <v>63</v>
      </c>
      <c r="AP84" s="473">
        <v>127</v>
      </c>
      <c r="AQ84" s="481">
        <v>245</v>
      </c>
    </row>
    <row r="85" spans="1:43" ht="12.75">
      <c r="A85" s="230" t="s">
        <v>459</v>
      </c>
      <c r="B85" s="232">
        <v>0</v>
      </c>
      <c r="C85" s="233">
        <v>2</v>
      </c>
      <c r="D85" s="233">
        <v>2</v>
      </c>
      <c r="E85" s="233">
        <v>0</v>
      </c>
      <c r="F85" s="228">
        <v>0</v>
      </c>
      <c r="G85" s="228">
        <v>0</v>
      </c>
      <c r="H85" s="231">
        <v>2</v>
      </c>
      <c r="I85" s="229">
        <v>0</v>
      </c>
      <c r="J85" s="228">
        <v>0</v>
      </c>
      <c r="K85" s="228">
        <v>0</v>
      </c>
      <c r="L85" s="228">
        <v>0</v>
      </c>
      <c r="M85" s="228">
        <v>0</v>
      </c>
      <c r="N85" s="228">
        <v>0</v>
      </c>
      <c r="O85" s="234">
        <v>0</v>
      </c>
      <c r="P85" s="235">
        <v>0</v>
      </c>
      <c r="Q85" s="228">
        <v>2</v>
      </c>
      <c r="R85" s="473">
        <v>2</v>
      </c>
      <c r="S85" s="229">
        <v>0</v>
      </c>
      <c r="T85" s="228">
        <v>0</v>
      </c>
      <c r="U85" s="473">
        <v>0</v>
      </c>
      <c r="V85" s="482">
        <v>2</v>
      </c>
      <c r="W85" s="437">
        <v>40</v>
      </c>
      <c r="X85" s="438">
        <v>26</v>
      </c>
      <c r="Y85" s="440">
        <v>66</v>
      </c>
      <c r="Z85" s="439">
        <v>41</v>
      </c>
      <c r="AA85" s="438">
        <v>0</v>
      </c>
      <c r="AB85" s="473">
        <v>41</v>
      </c>
      <c r="AC85" s="488"/>
      <c r="AD85" s="437">
        <v>3</v>
      </c>
      <c r="AE85" s="438">
        <v>2</v>
      </c>
      <c r="AF85" s="440">
        <v>5</v>
      </c>
      <c r="AG85" s="477">
        <v>3</v>
      </c>
      <c r="AH85" s="438"/>
      <c r="AI85" s="440"/>
      <c r="AJ85" s="488"/>
      <c r="AK85" s="477">
        <v>43</v>
      </c>
      <c r="AL85" s="438">
        <v>28</v>
      </c>
      <c r="AM85" s="491">
        <v>71</v>
      </c>
      <c r="AN85" s="439">
        <v>44</v>
      </c>
      <c r="AO85" s="438">
        <v>0</v>
      </c>
      <c r="AP85" s="473">
        <v>44</v>
      </c>
      <c r="AQ85" s="481">
        <v>115</v>
      </c>
    </row>
    <row r="86" spans="1:43" ht="12.75">
      <c r="A86" s="496" t="s">
        <v>458</v>
      </c>
      <c r="B86" s="232">
        <v>0</v>
      </c>
      <c r="C86" s="233">
        <v>0</v>
      </c>
      <c r="D86" s="233">
        <v>0</v>
      </c>
      <c r="E86" s="233">
        <v>0</v>
      </c>
      <c r="F86" s="228">
        <v>0</v>
      </c>
      <c r="G86" s="228">
        <v>0</v>
      </c>
      <c r="H86" s="231">
        <v>0</v>
      </c>
      <c r="I86" s="229">
        <v>0</v>
      </c>
      <c r="J86" s="228">
        <v>0</v>
      </c>
      <c r="K86" s="228">
        <v>0</v>
      </c>
      <c r="L86" s="228">
        <v>0</v>
      </c>
      <c r="M86" s="228">
        <v>0</v>
      </c>
      <c r="N86" s="228">
        <v>0</v>
      </c>
      <c r="O86" s="234">
        <v>0</v>
      </c>
      <c r="P86" s="235">
        <v>0</v>
      </c>
      <c r="Q86" s="228">
        <v>0</v>
      </c>
      <c r="R86" s="473">
        <v>0</v>
      </c>
      <c r="S86" s="229">
        <v>0</v>
      </c>
      <c r="T86" s="228">
        <v>0</v>
      </c>
      <c r="U86" s="473">
        <v>0</v>
      </c>
      <c r="V86" s="482">
        <v>0</v>
      </c>
      <c r="W86" s="437">
        <v>57</v>
      </c>
      <c r="X86" s="438">
        <v>46</v>
      </c>
      <c r="Y86" s="440">
        <v>103</v>
      </c>
      <c r="Z86" s="439">
        <v>55</v>
      </c>
      <c r="AA86" s="438">
        <v>50</v>
      </c>
      <c r="AB86" s="473">
        <v>105</v>
      </c>
      <c r="AC86" s="488">
        <v>210</v>
      </c>
      <c r="AD86" s="437">
        <v>9</v>
      </c>
      <c r="AE86" s="438">
        <v>6</v>
      </c>
      <c r="AF86" s="440">
        <v>15</v>
      </c>
      <c r="AG86" s="477">
        <v>9</v>
      </c>
      <c r="AH86" s="438">
        <v>13</v>
      </c>
      <c r="AI86" s="440">
        <v>22</v>
      </c>
      <c r="AJ86" s="488">
        <v>37</v>
      </c>
      <c r="AK86" s="477">
        <v>66</v>
      </c>
      <c r="AL86" s="438">
        <v>52</v>
      </c>
      <c r="AM86" s="491">
        <v>118</v>
      </c>
      <c r="AN86" s="439">
        <v>64</v>
      </c>
      <c r="AO86" s="438">
        <v>63</v>
      </c>
      <c r="AP86" s="473">
        <v>127</v>
      </c>
      <c r="AQ86" s="481">
        <v>245</v>
      </c>
    </row>
    <row r="87" spans="1:43" ht="12.75">
      <c r="A87" s="230" t="s">
        <v>460</v>
      </c>
      <c r="B87" s="232">
        <v>65</v>
      </c>
      <c r="C87" s="233">
        <v>64</v>
      </c>
      <c r="D87" s="233">
        <v>129</v>
      </c>
      <c r="E87" s="233">
        <v>64</v>
      </c>
      <c r="F87" s="228">
        <v>62</v>
      </c>
      <c r="G87" s="228">
        <v>126</v>
      </c>
      <c r="H87" s="231">
        <v>255</v>
      </c>
      <c r="I87" s="229">
        <v>6</v>
      </c>
      <c r="J87" s="228">
        <v>4</v>
      </c>
      <c r="K87" s="228">
        <v>10</v>
      </c>
      <c r="L87" s="228">
        <v>6</v>
      </c>
      <c r="M87" s="228">
        <v>5</v>
      </c>
      <c r="N87" s="228">
        <v>11</v>
      </c>
      <c r="O87" s="234">
        <v>21</v>
      </c>
      <c r="P87" s="235">
        <v>71</v>
      </c>
      <c r="Q87" s="228">
        <v>68</v>
      </c>
      <c r="R87" s="473">
        <v>139</v>
      </c>
      <c r="S87" s="229">
        <v>70</v>
      </c>
      <c r="T87" s="228">
        <v>67</v>
      </c>
      <c r="U87" s="473">
        <v>137</v>
      </c>
      <c r="V87" s="482">
        <v>276</v>
      </c>
      <c r="W87" s="437">
        <v>104</v>
      </c>
      <c r="X87" s="438">
        <v>88</v>
      </c>
      <c r="Y87" s="440">
        <v>192</v>
      </c>
      <c r="Z87" s="439">
        <v>110</v>
      </c>
      <c r="AA87" s="438">
        <v>92</v>
      </c>
      <c r="AB87" s="473">
        <v>202</v>
      </c>
      <c r="AC87" s="488">
        <v>388</v>
      </c>
      <c r="AD87" s="437">
        <v>10</v>
      </c>
      <c r="AE87" s="438">
        <v>4</v>
      </c>
      <c r="AF87" s="440">
        <v>14</v>
      </c>
      <c r="AG87" s="477">
        <v>9</v>
      </c>
      <c r="AH87" s="438">
        <v>10</v>
      </c>
      <c r="AI87" s="440">
        <v>20</v>
      </c>
      <c r="AJ87" s="488">
        <v>34</v>
      </c>
      <c r="AK87" s="477">
        <v>114</v>
      </c>
      <c r="AL87" s="438">
        <v>92</v>
      </c>
      <c r="AM87" s="491">
        <v>206</v>
      </c>
      <c r="AN87" s="439">
        <v>119</v>
      </c>
      <c r="AO87" s="438">
        <v>102</v>
      </c>
      <c r="AP87" s="473">
        <v>221</v>
      </c>
      <c r="AQ87" s="481">
        <v>427</v>
      </c>
    </row>
    <row r="88" spans="1:43" ht="12.75">
      <c r="A88" s="230" t="s">
        <v>461</v>
      </c>
      <c r="B88" s="232">
        <v>32</v>
      </c>
      <c r="C88" s="233">
        <v>16</v>
      </c>
      <c r="D88" s="233">
        <v>48</v>
      </c>
      <c r="E88" s="233">
        <v>26</v>
      </c>
      <c r="F88" s="228">
        <v>12</v>
      </c>
      <c r="G88" s="228">
        <v>38</v>
      </c>
      <c r="H88" s="231">
        <v>86</v>
      </c>
      <c r="I88" s="229">
        <v>0</v>
      </c>
      <c r="J88" s="228">
        <v>0</v>
      </c>
      <c r="K88" s="228">
        <v>0</v>
      </c>
      <c r="L88" s="228">
        <v>1</v>
      </c>
      <c r="M88" s="228">
        <v>0</v>
      </c>
      <c r="N88" s="228">
        <v>1</v>
      </c>
      <c r="O88" s="234">
        <v>1</v>
      </c>
      <c r="P88" s="235">
        <v>32</v>
      </c>
      <c r="Q88" s="228">
        <v>16</v>
      </c>
      <c r="R88" s="473">
        <v>48</v>
      </c>
      <c r="S88" s="229">
        <v>27</v>
      </c>
      <c r="T88" s="228">
        <v>12</v>
      </c>
      <c r="U88" s="473">
        <v>39</v>
      </c>
      <c r="V88" s="482">
        <v>87</v>
      </c>
      <c r="W88" s="483">
        <v>0</v>
      </c>
      <c r="X88" s="228">
        <v>0</v>
      </c>
      <c r="Y88" s="473">
        <v>0</v>
      </c>
      <c r="Z88" s="227">
        <v>0</v>
      </c>
      <c r="AA88" s="228">
        <v>0</v>
      </c>
      <c r="AB88" s="473">
        <v>0</v>
      </c>
      <c r="AC88" s="493">
        <v>0</v>
      </c>
      <c r="AD88" s="485">
        <v>0</v>
      </c>
      <c r="AE88" s="228">
        <v>0</v>
      </c>
      <c r="AF88" s="473">
        <v>0</v>
      </c>
      <c r="AG88" s="486">
        <v>0</v>
      </c>
      <c r="AH88" s="228">
        <v>0</v>
      </c>
      <c r="AI88" s="473">
        <v>0</v>
      </c>
      <c r="AJ88" s="487">
        <v>0</v>
      </c>
      <c r="AK88" s="485">
        <v>0</v>
      </c>
      <c r="AL88" s="228">
        <v>0</v>
      </c>
      <c r="AM88" s="495">
        <v>0</v>
      </c>
      <c r="AN88" s="229">
        <v>0</v>
      </c>
      <c r="AO88" s="228">
        <v>0</v>
      </c>
      <c r="AP88" s="473">
        <v>0</v>
      </c>
      <c r="AQ88" s="481">
        <v>0</v>
      </c>
    </row>
    <row r="89" spans="1:43" ht="12.75">
      <c r="A89" s="230" t="s">
        <v>462</v>
      </c>
      <c r="B89" s="232">
        <v>19</v>
      </c>
      <c r="C89" s="233">
        <v>19</v>
      </c>
      <c r="D89" s="233">
        <v>38</v>
      </c>
      <c r="E89" s="233">
        <v>23</v>
      </c>
      <c r="F89" s="228">
        <v>17</v>
      </c>
      <c r="G89" s="228">
        <v>40</v>
      </c>
      <c r="H89" s="231">
        <v>78</v>
      </c>
      <c r="I89" s="229">
        <v>0</v>
      </c>
      <c r="J89" s="228">
        <v>0</v>
      </c>
      <c r="K89" s="228">
        <v>0</v>
      </c>
      <c r="L89" s="228">
        <v>0</v>
      </c>
      <c r="M89" s="228">
        <v>0</v>
      </c>
      <c r="N89" s="228">
        <v>0</v>
      </c>
      <c r="O89" s="234">
        <v>0</v>
      </c>
      <c r="P89" s="235">
        <v>19</v>
      </c>
      <c r="Q89" s="228">
        <v>19</v>
      </c>
      <c r="R89" s="473">
        <v>38</v>
      </c>
      <c r="S89" s="229">
        <v>23</v>
      </c>
      <c r="T89" s="228">
        <v>17</v>
      </c>
      <c r="U89" s="473">
        <v>40</v>
      </c>
      <c r="V89" s="482">
        <v>78</v>
      </c>
      <c r="W89" s="483">
        <v>0</v>
      </c>
      <c r="X89" s="228">
        <v>0</v>
      </c>
      <c r="Y89" s="473">
        <v>0</v>
      </c>
      <c r="Z89" s="227">
        <v>0</v>
      </c>
      <c r="AA89" s="228">
        <v>0</v>
      </c>
      <c r="AB89" s="473">
        <v>0</v>
      </c>
      <c r="AC89" s="493">
        <v>0</v>
      </c>
      <c r="AD89" s="485">
        <v>0</v>
      </c>
      <c r="AE89" s="228">
        <v>0</v>
      </c>
      <c r="AF89" s="473">
        <v>0</v>
      </c>
      <c r="AG89" s="486">
        <v>0</v>
      </c>
      <c r="AH89" s="228">
        <v>0</v>
      </c>
      <c r="AI89" s="473">
        <v>0</v>
      </c>
      <c r="AJ89" s="487">
        <v>0</v>
      </c>
      <c r="AK89" s="485">
        <v>0</v>
      </c>
      <c r="AL89" s="228">
        <v>0</v>
      </c>
      <c r="AM89" s="495">
        <v>0</v>
      </c>
      <c r="AN89" s="229">
        <v>0</v>
      </c>
      <c r="AO89" s="228">
        <v>0</v>
      </c>
      <c r="AP89" s="473">
        <v>0</v>
      </c>
      <c r="AQ89" s="481">
        <v>0</v>
      </c>
    </row>
    <row r="90" spans="1:43" ht="12.75">
      <c r="A90" s="230" t="s">
        <v>647</v>
      </c>
      <c r="B90" s="232">
        <v>0</v>
      </c>
      <c r="C90" s="233">
        <v>0</v>
      </c>
      <c r="D90" s="233">
        <v>0</v>
      </c>
      <c r="E90" s="233">
        <v>0</v>
      </c>
      <c r="F90" s="228">
        <v>0</v>
      </c>
      <c r="G90" s="228">
        <v>0</v>
      </c>
      <c r="H90" s="231">
        <v>0</v>
      </c>
      <c r="I90" s="229">
        <v>0</v>
      </c>
      <c r="J90" s="228">
        <v>0</v>
      </c>
      <c r="K90" s="228">
        <v>0</v>
      </c>
      <c r="L90" s="228">
        <v>0</v>
      </c>
      <c r="M90" s="228">
        <v>0</v>
      </c>
      <c r="N90" s="228">
        <v>0</v>
      </c>
      <c r="O90" s="234">
        <v>0</v>
      </c>
      <c r="P90" s="235">
        <v>0</v>
      </c>
      <c r="Q90" s="228">
        <v>0</v>
      </c>
      <c r="R90" s="473">
        <v>0</v>
      </c>
      <c r="S90" s="229">
        <v>0</v>
      </c>
      <c r="T90" s="228">
        <v>0</v>
      </c>
      <c r="U90" s="473">
        <v>0</v>
      </c>
      <c r="V90" s="482">
        <v>0</v>
      </c>
      <c r="W90" s="483">
        <v>0</v>
      </c>
      <c r="X90" s="228">
        <v>0</v>
      </c>
      <c r="Y90" s="473">
        <v>0</v>
      </c>
      <c r="Z90" s="227">
        <v>0</v>
      </c>
      <c r="AA90" s="228">
        <v>0</v>
      </c>
      <c r="AB90" s="473">
        <v>0</v>
      </c>
      <c r="AC90" s="493">
        <v>0</v>
      </c>
      <c r="AD90" s="485">
        <v>0</v>
      </c>
      <c r="AE90" s="228">
        <v>0</v>
      </c>
      <c r="AF90" s="473">
        <v>0</v>
      </c>
      <c r="AG90" s="486">
        <v>0</v>
      </c>
      <c r="AH90" s="228">
        <v>0</v>
      </c>
      <c r="AI90" s="473">
        <v>0</v>
      </c>
      <c r="AJ90" s="487">
        <v>0</v>
      </c>
      <c r="AK90" s="485">
        <v>0</v>
      </c>
      <c r="AL90" s="228">
        <v>0</v>
      </c>
      <c r="AM90" s="495">
        <v>0</v>
      </c>
      <c r="AN90" s="229">
        <v>0</v>
      </c>
      <c r="AO90" s="228">
        <v>0</v>
      </c>
      <c r="AP90" s="473">
        <v>0</v>
      </c>
      <c r="AQ90" s="481">
        <v>0</v>
      </c>
    </row>
    <row r="91" spans="1:43" ht="12.75">
      <c r="A91" s="230" t="s">
        <v>463</v>
      </c>
      <c r="B91" s="232">
        <v>0</v>
      </c>
      <c r="C91" s="233">
        <v>0</v>
      </c>
      <c r="D91" s="233">
        <v>0</v>
      </c>
      <c r="E91" s="233">
        <v>0</v>
      </c>
      <c r="F91" s="228">
        <v>0</v>
      </c>
      <c r="G91" s="228">
        <v>0</v>
      </c>
      <c r="H91" s="231">
        <v>0</v>
      </c>
      <c r="I91" s="229">
        <v>0</v>
      </c>
      <c r="J91" s="228">
        <v>1</v>
      </c>
      <c r="K91" s="228">
        <v>1</v>
      </c>
      <c r="L91" s="228">
        <v>0</v>
      </c>
      <c r="M91" s="228">
        <v>1</v>
      </c>
      <c r="N91" s="228">
        <v>1</v>
      </c>
      <c r="O91" s="234">
        <v>2</v>
      </c>
      <c r="P91" s="235">
        <v>0</v>
      </c>
      <c r="Q91" s="228">
        <v>1</v>
      </c>
      <c r="R91" s="473">
        <v>1</v>
      </c>
      <c r="S91" s="229">
        <v>0</v>
      </c>
      <c r="T91" s="228">
        <v>1</v>
      </c>
      <c r="U91" s="473">
        <v>1</v>
      </c>
      <c r="V91" s="482">
        <v>2</v>
      </c>
      <c r="W91" s="483">
        <v>0</v>
      </c>
      <c r="X91" s="228">
        <v>0</v>
      </c>
      <c r="Y91" s="473">
        <v>0</v>
      </c>
      <c r="Z91" s="227">
        <v>0</v>
      </c>
      <c r="AA91" s="228">
        <v>0</v>
      </c>
      <c r="AB91" s="473">
        <v>0</v>
      </c>
      <c r="AC91" s="493">
        <v>0</v>
      </c>
      <c r="AD91" s="485">
        <v>0</v>
      </c>
      <c r="AE91" s="228">
        <v>0</v>
      </c>
      <c r="AF91" s="473">
        <v>0</v>
      </c>
      <c r="AG91" s="486">
        <v>0</v>
      </c>
      <c r="AH91" s="228">
        <v>0</v>
      </c>
      <c r="AI91" s="473">
        <v>0</v>
      </c>
      <c r="AJ91" s="487">
        <v>0</v>
      </c>
      <c r="AK91" s="485">
        <v>0</v>
      </c>
      <c r="AL91" s="228">
        <v>0</v>
      </c>
      <c r="AM91" s="495">
        <v>0</v>
      </c>
      <c r="AN91" s="229">
        <v>0</v>
      </c>
      <c r="AO91" s="228">
        <v>0</v>
      </c>
      <c r="AP91" s="473">
        <v>0</v>
      </c>
      <c r="AQ91" s="481">
        <v>0</v>
      </c>
    </row>
    <row r="92" spans="1:43" ht="12.75">
      <c r="A92" s="230" t="s">
        <v>464</v>
      </c>
      <c r="B92" s="232">
        <v>13</v>
      </c>
      <c r="C92" s="233">
        <v>33</v>
      </c>
      <c r="D92" s="233">
        <v>46</v>
      </c>
      <c r="E92" s="233">
        <v>9</v>
      </c>
      <c r="F92" s="228">
        <v>26</v>
      </c>
      <c r="G92" s="228">
        <v>35</v>
      </c>
      <c r="H92" s="231">
        <v>81</v>
      </c>
      <c r="I92" s="229">
        <v>2</v>
      </c>
      <c r="J92" s="228">
        <v>5</v>
      </c>
      <c r="K92" s="228">
        <v>7</v>
      </c>
      <c r="L92" s="228">
        <v>4</v>
      </c>
      <c r="M92" s="228">
        <v>5</v>
      </c>
      <c r="N92" s="228">
        <v>9</v>
      </c>
      <c r="O92" s="234">
        <v>16</v>
      </c>
      <c r="P92" s="235">
        <v>15</v>
      </c>
      <c r="Q92" s="228">
        <v>38</v>
      </c>
      <c r="R92" s="473">
        <v>53</v>
      </c>
      <c r="S92" s="229">
        <v>13</v>
      </c>
      <c r="T92" s="228">
        <v>31</v>
      </c>
      <c r="U92" s="473">
        <v>44</v>
      </c>
      <c r="V92" s="482">
        <v>97</v>
      </c>
      <c r="W92" s="483">
        <v>0</v>
      </c>
      <c r="X92" s="228">
        <v>0</v>
      </c>
      <c r="Y92" s="473">
        <v>0</v>
      </c>
      <c r="Z92" s="227">
        <v>0</v>
      </c>
      <c r="AA92" s="228">
        <v>0</v>
      </c>
      <c r="AB92" s="473">
        <v>0</v>
      </c>
      <c r="AC92" s="493">
        <v>0</v>
      </c>
      <c r="AD92" s="485">
        <v>0</v>
      </c>
      <c r="AE92" s="228">
        <v>0</v>
      </c>
      <c r="AF92" s="473">
        <v>0</v>
      </c>
      <c r="AG92" s="486">
        <v>0</v>
      </c>
      <c r="AH92" s="228">
        <v>0</v>
      </c>
      <c r="AI92" s="473">
        <v>0</v>
      </c>
      <c r="AJ92" s="487">
        <v>0</v>
      </c>
      <c r="AK92" s="485">
        <v>0</v>
      </c>
      <c r="AL92" s="228">
        <v>0</v>
      </c>
      <c r="AM92" s="495">
        <v>0</v>
      </c>
      <c r="AN92" s="229">
        <v>0</v>
      </c>
      <c r="AO92" s="228">
        <v>0</v>
      </c>
      <c r="AP92" s="473">
        <v>0</v>
      </c>
      <c r="AQ92" s="481">
        <v>0</v>
      </c>
    </row>
    <row r="93" spans="1:43" ht="12.75">
      <c r="A93" s="230" t="s">
        <v>465</v>
      </c>
      <c r="B93" s="232">
        <v>1</v>
      </c>
      <c r="C93" s="233">
        <v>22</v>
      </c>
      <c r="D93" s="233">
        <v>23</v>
      </c>
      <c r="E93" s="233">
        <v>1</v>
      </c>
      <c r="F93" s="228">
        <v>25</v>
      </c>
      <c r="G93" s="228">
        <v>26</v>
      </c>
      <c r="H93" s="231">
        <v>49</v>
      </c>
      <c r="I93" s="229">
        <v>0</v>
      </c>
      <c r="J93" s="228">
        <v>4</v>
      </c>
      <c r="K93" s="228">
        <v>4</v>
      </c>
      <c r="L93" s="228">
        <v>0</v>
      </c>
      <c r="M93" s="228">
        <v>2</v>
      </c>
      <c r="N93" s="228">
        <v>2</v>
      </c>
      <c r="O93" s="234">
        <v>6</v>
      </c>
      <c r="P93" s="235">
        <v>1</v>
      </c>
      <c r="Q93" s="228">
        <v>26</v>
      </c>
      <c r="R93" s="473">
        <v>27</v>
      </c>
      <c r="S93" s="229">
        <v>1</v>
      </c>
      <c r="T93" s="228">
        <v>27</v>
      </c>
      <c r="U93" s="473">
        <v>28</v>
      </c>
      <c r="V93" s="482">
        <v>55</v>
      </c>
      <c r="W93" s="483">
        <v>0</v>
      </c>
      <c r="X93" s="228">
        <v>0</v>
      </c>
      <c r="Y93" s="473">
        <v>0</v>
      </c>
      <c r="Z93" s="227">
        <v>0</v>
      </c>
      <c r="AA93" s="228">
        <v>0</v>
      </c>
      <c r="AB93" s="473">
        <v>0</v>
      </c>
      <c r="AC93" s="493">
        <v>0</v>
      </c>
      <c r="AD93" s="485">
        <v>0</v>
      </c>
      <c r="AE93" s="228">
        <v>0</v>
      </c>
      <c r="AF93" s="473">
        <v>0</v>
      </c>
      <c r="AG93" s="486">
        <v>0</v>
      </c>
      <c r="AH93" s="228">
        <v>0</v>
      </c>
      <c r="AI93" s="473">
        <v>0</v>
      </c>
      <c r="AJ93" s="487">
        <v>0</v>
      </c>
      <c r="AK93" s="485">
        <v>0</v>
      </c>
      <c r="AL93" s="228">
        <v>0</v>
      </c>
      <c r="AM93" s="495">
        <v>0</v>
      </c>
      <c r="AN93" s="229">
        <v>0</v>
      </c>
      <c r="AO93" s="228">
        <v>0</v>
      </c>
      <c r="AP93" s="473">
        <v>0</v>
      </c>
      <c r="AQ93" s="481">
        <v>0</v>
      </c>
    </row>
    <row r="94" spans="1:43" ht="12.75">
      <c r="A94" s="230" t="s">
        <v>648</v>
      </c>
      <c r="B94" s="232">
        <v>0</v>
      </c>
      <c r="C94" s="233">
        <v>2</v>
      </c>
      <c r="D94" s="233">
        <v>2</v>
      </c>
      <c r="E94" s="233">
        <v>0</v>
      </c>
      <c r="F94" s="228">
        <v>5</v>
      </c>
      <c r="G94" s="228">
        <v>5</v>
      </c>
      <c r="H94" s="231">
        <v>7</v>
      </c>
      <c r="I94" s="229">
        <v>0</v>
      </c>
      <c r="J94" s="228">
        <v>1</v>
      </c>
      <c r="K94" s="228">
        <v>1</v>
      </c>
      <c r="L94" s="228">
        <v>0</v>
      </c>
      <c r="M94" s="228">
        <v>1</v>
      </c>
      <c r="N94" s="228">
        <v>1</v>
      </c>
      <c r="O94" s="234">
        <v>2</v>
      </c>
      <c r="P94" s="235">
        <v>0</v>
      </c>
      <c r="Q94" s="228">
        <v>3</v>
      </c>
      <c r="R94" s="473">
        <v>3</v>
      </c>
      <c r="S94" s="229">
        <v>0</v>
      </c>
      <c r="T94" s="228">
        <v>6</v>
      </c>
      <c r="U94" s="473">
        <v>6</v>
      </c>
      <c r="V94" s="482">
        <v>9</v>
      </c>
      <c r="W94" s="483">
        <v>0</v>
      </c>
      <c r="X94" s="228">
        <v>0</v>
      </c>
      <c r="Y94" s="473">
        <v>0</v>
      </c>
      <c r="Z94" s="227">
        <v>0</v>
      </c>
      <c r="AA94" s="228">
        <v>0</v>
      </c>
      <c r="AB94" s="473">
        <v>0</v>
      </c>
      <c r="AC94" s="493">
        <v>0</v>
      </c>
      <c r="AD94" s="485">
        <v>0</v>
      </c>
      <c r="AE94" s="228">
        <v>0</v>
      </c>
      <c r="AF94" s="473">
        <v>0</v>
      </c>
      <c r="AG94" s="486">
        <v>0</v>
      </c>
      <c r="AH94" s="228">
        <v>0</v>
      </c>
      <c r="AI94" s="473">
        <v>0</v>
      </c>
      <c r="AJ94" s="487">
        <v>0</v>
      </c>
      <c r="AK94" s="485">
        <v>0</v>
      </c>
      <c r="AL94" s="228">
        <v>0</v>
      </c>
      <c r="AM94" s="495">
        <v>0</v>
      </c>
      <c r="AN94" s="229">
        <v>0</v>
      </c>
      <c r="AO94" s="228">
        <v>0</v>
      </c>
      <c r="AP94" s="473">
        <v>0</v>
      </c>
      <c r="AQ94" s="481">
        <v>0</v>
      </c>
    </row>
    <row r="95" spans="1:43" ht="12.75">
      <c r="A95" s="230" t="s">
        <v>466</v>
      </c>
      <c r="B95" s="232">
        <v>2</v>
      </c>
      <c r="C95" s="233">
        <v>10</v>
      </c>
      <c r="D95" s="233">
        <v>12</v>
      </c>
      <c r="E95" s="233">
        <v>5</v>
      </c>
      <c r="F95" s="228">
        <v>4</v>
      </c>
      <c r="G95" s="228">
        <v>9</v>
      </c>
      <c r="H95" s="231">
        <v>21</v>
      </c>
      <c r="I95" s="229">
        <v>0</v>
      </c>
      <c r="J95" s="228">
        <v>0</v>
      </c>
      <c r="K95" s="228">
        <v>0</v>
      </c>
      <c r="L95" s="228">
        <v>1</v>
      </c>
      <c r="M95" s="228">
        <v>0</v>
      </c>
      <c r="N95" s="228">
        <v>1</v>
      </c>
      <c r="O95" s="234">
        <v>1</v>
      </c>
      <c r="P95" s="235">
        <v>2</v>
      </c>
      <c r="Q95" s="228">
        <v>10</v>
      </c>
      <c r="R95" s="473">
        <v>12</v>
      </c>
      <c r="S95" s="229">
        <v>6</v>
      </c>
      <c r="T95" s="228">
        <v>4</v>
      </c>
      <c r="U95" s="473">
        <v>10</v>
      </c>
      <c r="V95" s="482">
        <v>22</v>
      </c>
      <c r="W95" s="483">
        <v>0</v>
      </c>
      <c r="X95" s="228">
        <v>0</v>
      </c>
      <c r="Y95" s="473">
        <v>0</v>
      </c>
      <c r="Z95" s="227">
        <v>0</v>
      </c>
      <c r="AA95" s="228">
        <v>0</v>
      </c>
      <c r="AB95" s="473">
        <v>0</v>
      </c>
      <c r="AC95" s="493">
        <v>0</v>
      </c>
      <c r="AD95" s="485">
        <v>0</v>
      </c>
      <c r="AE95" s="228">
        <v>0</v>
      </c>
      <c r="AF95" s="473">
        <v>0</v>
      </c>
      <c r="AG95" s="486">
        <v>0</v>
      </c>
      <c r="AH95" s="228">
        <v>0</v>
      </c>
      <c r="AI95" s="473">
        <v>0</v>
      </c>
      <c r="AJ95" s="487">
        <v>0</v>
      </c>
      <c r="AK95" s="485">
        <v>0</v>
      </c>
      <c r="AL95" s="228">
        <v>0</v>
      </c>
      <c r="AM95" s="495">
        <v>0</v>
      </c>
      <c r="AN95" s="229">
        <v>0</v>
      </c>
      <c r="AO95" s="228">
        <v>0</v>
      </c>
      <c r="AP95" s="473">
        <v>0</v>
      </c>
      <c r="AQ95" s="481">
        <v>0</v>
      </c>
    </row>
    <row r="96" spans="1:43" ht="12.75">
      <c r="A96" s="230" t="s">
        <v>467</v>
      </c>
      <c r="B96" s="232">
        <v>13</v>
      </c>
      <c r="C96" s="233">
        <v>33</v>
      </c>
      <c r="D96" s="233">
        <v>46</v>
      </c>
      <c r="E96" s="233">
        <v>9</v>
      </c>
      <c r="F96" s="228">
        <v>26</v>
      </c>
      <c r="G96" s="228">
        <v>35</v>
      </c>
      <c r="H96" s="231">
        <v>81</v>
      </c>
      <c r="I96" s="229">
        <v>2</v>
      </c>
      <c r="J96" s="228">
        <v>5</v>
      </c>
      <c r="K96" s="228">
        <v>7</v>
      </c>
      <c r="L96" s="228">
        <v>4</v>
      </c>
      <c r="M96" s="228">
        <v>5</v>
      </c>
      <c r="N96" s="228">
        <v>9</v>
      </c>
      <c r="O96" s="234">
        <v>16</v>
      </c>
      <c r="P96" s="235">
        <v>15</v>
      </c>
      <c r="Q96" s="228">
        <v>38</v>
      </c>
      <c r="R96" s="473">
        <v>53</v>
      </c>
      <c r="S96" s="229">
        <v>13</v>
      </c>
      <c r="T96" s="228">
        <v>31</v>
      </c>
      <c r="U96" s="473">
        <v>44</v>
      </c>
      <c r="V96" s="482">
        <v>97</v>
      </c>
      <c r="W96" s="437">
        <v>19</v>
      </c>
      <c r="X96" s="438">
        <v>41</v>
      </c>
      <c r="Y96" s="440">
        <v>60</v>
      </c>
      <c r="Z96" s="439">
        <v>18</v>
      </c>
      <c r="AA96" s="438">
        <v>38</v>
      </c>
      <c r="AB96" s="473">
        <v>56</v>
      </c>
      <c r="AC96" s="488">
        <v>117</v>
      </c>
      <c r="AD96" s="437">
        <v>4</v>
      </c>
      <c r="AE96" s="438">
        <v>9</v>
      </c>
      <c r="AF96" s="440">
        <v>13</v>
      </c>
      <c r="AG96" s="477">
        <v>3</v>
      </c>
      <c r="AH96" s="438">
        <v>7</v>
      </c>
      <c r="AI96" s="440">
        <v>11</v>
      </c>
      <c r="AJ96" s="488">
        <v>24</v>
      </c>
      <c r="AK96" s="477">
        <v>23</v>
      </c>
      <c r="AL96" s="438">
        <v>50</v>
      </c>
      <c r="AM96" s="491">
        <v>73</v>
      </c>
      <c r="AN96" s="439">
        <v>21</v>
      </c>
      <c r="AO96" s="438">
        <v>45</v>
      </c>
      <c r="AP96" s="473">
        <v>66</v>
      </c>
      <c r="AQ96" s="481">
        <v>139</v>
      </c>
    </row>
    <row r="97" spans="1:43" ht="12.75">
      <c r="A97" s="230" t="s">
        <v>468</v>
      </c>
      <c r="B97" s="232">
        <v>3</v>
      </c>
      <c r="C97" s="233">
        <v>5</v>
      </c>
      <c r="D97" s="233">
        <v>8</v>
      </c>
      <c r="E97" s="233">
        <v>1</v>
      </c>
      <c r="F97" s="228">
        <v>1</v>
      </c>
      <c r="G97" s="228">
        <v>2</v>
      </c>
      <c r="H97" s="231">
        <v>10</v>
      </c>
      <c r="I97" s="229">
        <v>0</v>
      </c>
      <c r="J97" s="228">
        <v>0</v>
      </c>
      <c r="K97" s="228">
        <v>0</v>
      </c>
      <c r="L97" s="228">
        <v>0</v>
      </c>
      <c r="M97" s="228">
        <v>0</v>
      </c>
      <c r="N97" s="228">
        <v>0</v>
      </c>
      <c r="O97" s="234">
        <v>0</v>
      </c>
      <c r="P97" s="235">
        <v>3</v>
      </c>
      <c r="Q97" s="228">
        <v>5</v>
      </c>
      <c r="R97" s="473">
        <v>8</v>
      </c>
      <c r="S97" s="229">
        <v>1</v>
      </c>
      <c r="T97" s="228">
        <v>1</v>
      </c>
      <c r="U97" s="473">
        <v>2</v>
      </c>
      <c r="V97" s="482">
        <v>10</v>
      </c>
      <c r="W97" s="437">
        <v>49</v>
      </c>
      <c r="X97" s="438">
        <v>95</v>
      </c>
      <c r="Y97" s="440">
        <v>144</v>
      </c>
      <c r="Z97" s="439">
        <v>48</v>
      </c>
      <c r="AA97" s="438">
        <v>99</v>
      </c>
      <c r="AB97" s="473">
        <v>147</v>
      </c>
      <c r="AC97" s="488">
        <v>292</v>
      </c>
      <c r="AD97" s="437">
        <v>3</v>
      </c>
      <c r="AE97" s="438">
        <v>9</v>
      </c>
      <c r="AF97" s="440">
        <v>12</v>
      </c>
      <c r="AG97" s="477">
        <v>11</v>
      </c>
      <c r="AH97" s="438">
        <v>26</v>
      </c>
      <c r="AI97" s="440">
        <v>29</v>
      </c>
      <c r="AJ97" s="488">
        <v>41</v>
      </c>
      <c r="AK97" s="477">
        <v>52</v>
      </c>
      <c r="AL97" s="438">
        <v>104</v>
      </c>
      <c r="AM97" s="491">
        <v>156</v>
      </c>
      <c r="AN97" s="439">
        <v>59</v>
      </c>
      <c r="AO97" s="438">
        <v>125</v>
      </c>
      <c r="AP97" s="473">
        <v>184</v>
      </c>
      <c r="AQ97" s="481">
        <v>340</v>
      </c>
    </row>
    <row r="98" spans="1:43" ht="12.75">
      <c r="A98" s="230" t="s">
        <v>469</v>
      </c>
      <c r="B98" s="232">
        <v>36</v>
      </c>
      <c r="C98" s="233">
        <v>73</v>
      </c>
      <c r="D98" s="233">
        <v>109</v>
      </c>
      <c r="E98" s="233">
        <v>38</v>
      </c>
      <c r="F98" s="228">
        <v>74</v>
      </c>
      <c r="G98" s="228">
        <v>112</v>
      </c>
      <c r="H98" s="231">
        <v>221</v>
      </c>
      <c r="I98" s="229">
        <v>3</v>
      </c>
      <c r="J98" s="228">
        <v>7</v>
      </c>
      <c r="K98" s="228">
        <v>10</v>
      </c>
      <c r="L98" s="228">
        <v>4</v>
      </c>
      <c r="M98" s="228">
        <v>8</v>
      </c>
      <c r="N98" s="228">
        <v>12</v>
      </c>
      <c r="O98" s="234">
        <v>22</v>
      </c>
      <c r="P98" s="235">
        <v>39</v>
      </c>
      <c r="Q98" s="228">
        <v>80</v>
      </c>
      <c r="R98" s="473">
        <v>119</v>
      </c>
      <c r="S98" s="229">
        <v>42</v>
      </c>
      <c r="T98" s="228">
        <v>82</v>
      </c>
      <c r="U98" s="473">
        <v>124</v>
      </c>
      <c r="V98" s="482">
        <v>243</v>
      </c>
      <c r="W98" s="437">
        <v>46</v>
      </c>
      <c r="X98" s="438">
        <v>92</v>
      </c>
      <c r="Y98" s="440">
        <v>138</v>
      </c>
      <c r="Z98" s="439">
        <v>48</v>
      </c>
      <c r="AA98" s="438">
        <v>99</v>
      </c>
      <c r="AB98" s="473">
        <v>147</v>
      </c>
      <c r="AC98" s="488">
        <v>283</v>
      </c>
      <c r="AD98" s="437">
        <v>5</v>
      </c>
      <c r="AE98" s="438">
        <v>24</v>
      </c>
      <c r="AF98" s="440">
        <v>29</v>
      </c>
      <c r="AG98" s="477">
        <v>9</v>
      </c>
      <c r="AH98" s="438">
        <v>28</v>
      </c>
      <c r="AI98" s="440">
        <v>33</v>
      </c>
      <c r="AJ98" s="488">
        <v>62</v>
      </c>
      <c r="AK98" s="477">
        <v>51</v>
      </c>
      <c r="AL98" s="438">
        <v>116</v>
      </c>
      <c r="AM98" s="491">
        <v>167</v>
      </c>
      <c r="AN98" s="439">
        <v>57</v>
      </c>
      <c r="AO98" s="438">
        <v>127</v>
      </c>
      <c r="AP98" s="473">
        <v>184</v>
      </c>
      <c r="AQ98" s="481">
        <v>351</v>
      </c>
    </row>
    <row r="99" spans="1:43" ht="15" customHeight="1">
      <c r="A99" s="230" t="s">
        <v>470</v>
      </c>
      <c r="B99" s="232">
        <v>15</v>
      </c>
      <c r="C99" s="233">
        <v>59</v>
      </c>
      <c r="D99" s="233">
        <v>74</v>
      </c>
      <c r="E99" s="233">
        <v>12</v>
      </c>
      <c r="F99" s="228">
        <v>49</v>
      </c>
      <c r="G99" s="228">
        <v>61</v>
      </c>
      <c r="H99" s="231">
        <v>135</v>
      </c>
      <c r="I99" s="229">
        <v>2</v>
      </c>
      <c r="J99" s="228">
        <v>9</v>
      </c>
      <c r="K99" s="228">
        <v>11</v>
      </c>
      <c r="L99" s="228">
        <v>1</v>
      </c>
      <c r="M99" s="228">
        <v>8</v>
      </c>
      <c r="N99" s="228">
        <v>9</v>
      </c>
      <c r="O99" s="234">
        <v>20</v>
      </c>
      <c r="P99" s="235">
        <v>17</v>
      </c>
      <c r="Q99" s="228">
        <v>68</v>
      </c>
      <c r="R99" s="473">
        <v>85</v>
      </c>
      <c r="S99" s="229">
        <v>13</v>
      </c>
      <c r="T99" s="228">
        <v>57</v>
      </c>
      <c r="U99" s="473">
        <v>70</v>
      </c>
      <c r="V99" s="482">
        <v>155</v>
      </c>
      <c r="W99" s="437">
        <v>16</v>
      </c>
      <c r="X99" s="438">
        <v>69</v>
      </c>
      <c r="Y99" s="440">
        <v>85</v>
      </c>
      <c r="Z99" s="439">
        <v>18</v>
      </c>
      <c r="AA99" s="438">
        <v>67</v>
      </c>
      <c r="AB99" s="473">
        <v>85</v>
      </c>
      <c r="AC99" s="488">
        <v>168</v>
      </c>
      <c r="AD99" s="437">
        <v>1</v>
      </c>
      <c r="AE99" s="438">
        <v>15</v>
      </c>
      <c r="AF99" s="440">
        <v>16</v>
      </c>
      <c r="AG99" s="477">
        <v>3</v>
      </c>
      <c r="AH99" s="438">
        <v>11</v>
      </c>
      <c r="AI99" s="440">
        <v>12</v>
      </c>
      <c r="AJ99" s="488">
        <v>28</v>
      </c>
      <c r="AK99" s="477">
        <v>17</v>
      </c>
      <c r="AL99" s="438">
        <v>84</v>
      </c>
      <c r="AM99" s="491">
        <v>101</v>
      </c>
      <c r="AN99" s="439">
        <v>21</v>
      </c>
      <c r="AO99" s="438">
        <v>78</v>
      </c>
      <c r="AP99" s="473">
        <v>99</v>
      </c>
      <c r="AQ99" s="481">
        <v>200</v>
      </c>
    </row>
    <row r="100" spans="1:43" ht="12.75">
      <c r="A100" s="230" t="s">
        <v>471</v>
      </c>
      <c r="B100" s="232">
        <v>0</v>
      </c>
      <c r="C100" s="233">
        <v>0</v>
      </c>
      <c r="D100" s="233">
        <v>0</v>
      </c>
      <c r="E100" s="233">
        <v>0</v>
      </c>
      <c r="F100" s="228">
        <v>0</v>
      </c>
      <c r="G100" s="228">
        <v>0</v>
      </c>
      <c r="H100" s="231">
        <v>0</v>
      </c>
      <c r="I100" s="229">
        <v>0</v>
      </c>
      <c r="J100" s="228">
        <v>0</v>
      </c>
      <c r="K100" s="228">
        <v>0</v>
      </c>
      <c r="L100" s="228">
        <v>0</v>
      </c>
      <c r="M100" s="228">
        <v>0</v>
      </c>
      <c r="N100" s="228">
        <v>0</v>
      </c>
      <c r="O100" s="234">
        <v>0</v>
      </c>
      <c r="P100" s="235">
        <v>0</v>
      </c>
      <c r="Q100" s="228">
        <v>0</v>
      </c>
      <c r="R100" s="473">
        <v>0</v>
      </c>
      <c r="S100" s="229">
        <v>0</v>
      </c>
      <c r="T100" s="228">
        <v>0</v>
      </c>
      <c r="U100" s="473">
        <v>0</v>
      </c>
      <c r="V100" s="482">
        <v>0</v>
      </c>
      <c r="W100" s="437">
        <v>55</v>
      </c>
      <c r="X100" s="438">
        <v>49</v>
      </c>
      <c r="Y100" s="440">
        <v>104</v>
      </c>
      <c r="Z100" s="439">
        <v>53</v>
      </c>
      <c r="AA100" s="438">
        <v>48</v>
      </c>
      <c r="AB100" s="473">
        <v>101</v>
      </c>
      <c r="AC100" s="488">
        <v>207</v>
      </c>
      <c r="AD100" s="437">
        <v>4</v>
      </c>
      <c r="AE100" s="438">
        <v>1</v>
      </c>
      <c r="AF100" s="440">
        <v>5</v>
      </c>
      <c r="AG100" s="477">
        <v>17</v>
      </c>
      <c r="AH100" s="438">
        <v>16</v>
      </c>
      <c r="AI100" s="440">
        <v>20</v>
      </c>
      <c r="AJ100" s="488">
        <v>25</v>
      </c>
      <c r="AK100" s="477">
        <v>59</v>
      </c>
      <c r="AL100" s="438">
        <v>50</v>
      </c>
      <c r="AM100" s="491">
        <v>109</v>
      </c>
      <c r="AN100" s="439">
        <v>70</v>
      </c>
      <c r="AO100" s="438">
        <v>64</v>
      </c>
      <c r="AP100" s="473">
        <v>134</v>
      </c>
      <c r="AQ100" s="481">
        <v>243</v>
      </c>
    </row>
    <row r="101" spans="1:43" ht="12.75">
      <c r="A101" s="230" t="s">
        <v>472</v>
      </c>
      <c r="B101" s="232">
        <v>150</v>
      </c>
      <c r="C101" s="233">
        <v>90</v>
      </c>
      <c r="D101" s="233">
        <v>240</v>
      </c>
      <c r="E101" s="233">
        <v>151</v>
      </c>
      <c r="F101" s="228">
        <v>84</v>
      </c>
      <c r="G101" s="228">
        <v>235</v>
      </c>
      <c r="H101" s="231">
        <v>475</v>
      </c>
      <c r="I101" s="229">
        <v>25</v>
      </c>
      <c r="J101" s="228">
        <v>15</v>
      </c>
      <c r="K101" s="228">
        <v>40</v>
      </c>
      <c r="L101" s="228">
        <v>26</v>
      </c>
      <c r="M101" s="228">
        <v>16</v>
      </c>
      <c r="N101" s="228">
        <v>42</v>
      </c>
      <c r="O101" s="234">
        <v>82</v>
      </c>
      <c r="P101" s="235">
        <v>175</v>
      </c>
      <c r="Q101" s="228">
        <v>105</v>
      </c>
      <c r="R101" s="473">
        <v>280</v>
      </c>
      <c r="S101" s="229">
        <v>177</v>
      </c>
      <c r="T101" s="228">
        <v>100</v>
      </c>
      <c r="U101" s="473">
        <v>277</v>
      </c>
      <c r="V101" s="482">
        <v>557</v>
      </c>
      <c r="W101" s="437">
        <v>189</v>
      </c>
      <c r="X101" s="438">
        <v>107</v>
      </c>
      <c r="Y101" s="440">
        <v>296</v>
      </c>
      <c r="Z101" s="439">
        <v>212</v>
      </c>
      <c r="AA101" s="438">
        <v>122</v>
      </c>
      <c r="AB101" s="473">
        <v>334</v>
      </c>
      <c r="AC101" s="488">
        <v>607</v>
      </c>
      <c r="AD101" s="437">
        <v>46</v>
      </c>
      <c r="AE101" s="438">
        <v>37</v>
      </c>
      <c r="AF101" s="440">
        <v>83</v>
      </c>
      <c r="AG101" s="477">
        <v>66</v>
      </c>
      <c r="AH101" s="438">
        <v>39</v>
      </c>
      <c r="AI101" s="440">
        <v>85</v>
      </c>
      <c r="AJ101" s="488">
        <v>168</v>
      </c>
      <c r="AK101" s="477">
        <v>235</v>
      </c>
      <c r="AL101" s="438">
        <v>144</v>
      </c>
      <c r="AM101" s="491">
        <v>379</v>
      </c>
      <c r="AN101" s="439">
        <v>278</v>
      </c>
      <c r="AO101" s="438">
        <v>161</v>
      </c>
      <c r="AP101" s="473">
        <v>439</v>
      </c>
      <c r="AQ101" s="481">
        <v>818</v>
      </c>
    </row>
    <row r="102" spans="1:43" ht="12.75">
      <c r="A102" s="257" t="s">
        <v>546</v>
      </c>
      <c r="B102" s="263">
        <v>326</v>
      </c>
      <c r="C102" s="264">
        <v>1276</v>
      </c>
      <c r="D102" s="264">
        <v>1602</v>
      </c>
      <c r="E102" s="264">
        <v>336</v>
      </c>
      <c r="F102" s="260">
        <v>1260</v>
      </c>
      <c r="G102" s="260">
        <v>1596</v>
      </c>
      <c r="H102" s="258">
        <v>3198</v>
      </c>
      <c r="I102" s="259">
        <v>44</v>
      </c>
      <c r="J102" s="260">
        <v>198</v>
      </c>
      <c r="K102" s="260">
        <v>242</v>
      </c>
      <c r="L102" s="260">
        <v>37</v>
      </c>
      <c r="M102" s="260">
        <v>175</v>
      </c>
      <c r="N102" s="260">
        <v>212</v>
      </c>
      <c r="O102" s="261">
        <v>454</v>
      </c>
      <c r="P102" s="262">
        <v>370</v>
      </c>
      <c r="Q102" s="260">
        <v>1474</v>
      </c>
      <c r="R102" s="258">
        <v>1844</v>
      </c>
      <c r="S102" s="259">
        <v>373</v>
      </c>
      <c r="T102" s="260">
        <v>1435</v>
      </c>
      <c r="U102" s="258">
        <v>1808</v>
      </c>
      <c r="V102" s="456">
        <v>3652</v>
      </c>
      <c r="W102" s="489">
        <v>481</v>
      </c>
      <c r="X102" s="260">
        <v>1780</v>
      </c>
      <c r="Y102" s="258">
        <v>2261</v>
      </c>
      <c r="Z102" s="460">
        <v>501</v>
      </c>
      <c r="AA102" s="260">
        <v>1923</v>
      </c>
      <c r="AB102" s="258">
        <v>2424</v>
      </c>
      <c r="AC102" s="458">
        <v>4685</v>
      </c>
      <c r="AD102" s="459">
        <v>55</v>
      </c>
      <c r="AE102" s="260">
        <v>313</v>
      </c>
      <c r="AF102" s="258">
        <v>368</v>
      </c>
      <c r="AG102" s="457">
        <v>66</v>
      </c>
      <c r="AH102" s="260">
        <v>368</v>
      </c>
      <c r="AI102" s="258">
        <v>423</v>
      </c>
      <c r="AJ102" s="457">
        <v>791</v>
      </c>
      <c r="AK102" s="459">
        <v>536</v>
      </c>
      <c r="AL102" s="260">
        <v>2093</v>
      </c>
      <c r="AM102" s="492">
        <v>2629</v>
      </c>
      <c r="AN102" s="259">
        <v>567</v>
      </c>
      <c r="AO102" s="260">
        <v>2291</v>
      </c>
      <c r="AP102" s="258">
        <v>2827</v>
      </c>
      <c r="AQ102" s="289">
        <v>5456</v>
      </c>
    </row>
    <row r="103" spans="1:43" ht="12.75">
      <c r="A103" s="230" t="s">
        <v>473</v>
      </c>
      <c r="B103" s="232">
        <v>39</v>
      </c>
      <c r="C103" s="233">
        <v>307</v>
      </c>
      <c r="D103" s="233">
        <v>346</v>
      </c>
      <c r="E103" s="233">
        <v>45</v>
      </c>
      <c r="F103" s="228">
        <v>300</v>
      </c>
      <c r="G103" s="228">
        <v>345</v>
      </c>
      <c r="H103" s="231">
        <v>691</v>
      </c>
      <c r="I103" s="229">
        <v>6</v>
      </c>
      <c r="J103" s="228">
        <v>35</v>
      </c>
      <c r="K103" s="228">
        <v>41</v>
      </c>
      <c r="L103" s="228">
        <v>5</v>
      </c>
      <c r="M103" s="228">
        <v>37</v>
      </c>
      <c r="N103" s="228">
        <v>42</v>
      </c>
      <c r="O103" s="234">
        <v>83</v>
      </c>
      <c r="P103" s="235">
        <v>45</v>
      </c>
      <c r="Q103" s="228">
        <v>342</v>
      </c>
      <c r="R103" s="473">
        <v>387</v>
      </c>
      <c r="S103" s="229">
        <v>50</v>
      </c>
      <c r="T103" s="228">
        <v>337</v>
      </c>
      <c r="U103" s="473">
        <v>387</v>
      </c>
      <c r="V103" s="482">
        <v>774</v>
      </c>
      <c r="W103" s="437">
        <v>61</v>
      </c>
      <c r="X103" s="438">
        <v>364</v>
      </c>
      <c r="Y103" s="440">
        <v>425</v>
      </c>
      <c r="Z103" s="439">
        <v>61</v>
      </c>
      <c r="AA103" s="438">
        <v>397</v>
      </c>
      <c r="AB103" s="440">
        <v>458</v>
      </c>
      <c r="AC103" s="488">
        <v>883</v>
      </c>
      <c r="AD103" s="437">
        <v>6</v>
      </c>
      <c r="AE103" s="438">
        <v>41</v>
      </c>
      <c r="AF103" s="440">
        <v>47</v>
      </c>
      <c r="AG103" s="477">
        <v>3</v>
      </c>
      <c r="AH103" s="438">
        <v>57</v>
      </c>
      <c r="AI103" s="440">
        <v>63</v>
      </c>
      <c r="AJ103" s="488">
        <v>110</v>
      </c>
      <c r="AK103" s="477">
        <v>67</v>
      </c>
      <c r="AL103" s="438">
        <v>405</v>
      </c>
      <c r="AM103" s="491">
        <v>472</v>
      </c>
      <c r="AN103" s="439">
        <v>64</v>
      </c>
      <c r="AO103" s="438">
        <v>454</v>
      </c>
      <c r="AP103" s="440">
        <v>521</v>
      </c>
      <c r="AQ103" s="481">
        <v>993</v>
      </c>
    </row>
    <row r="104" spans="1:43" ht="12.75">
      <c r="A104" s="230" t="s">
        <v>474</v>
      </c>
      <c r="B104" s="232">
        <v>33</v>
      </c>
      <c r="C104" s="233">
        <v>237</v>
      </c>
      <c r="D104" s="233">
        <v>270</v>
      </c>
      <c r="E104" s="233">
        <v>29</v>
      </c>
      <c r="F104" s="228">
        <v>242</v>
      </c>
      <c r="G104" s="228">
        <v>271</v>
      </c>
      <c r="H104" s="231">
        <v>541</v>
      </c>
      <c r="I104" s="229">
        <v>3</v>
      </c>
      <c r="J104" s="228">
        <v>50</v>
      </c>
      <c r="K104" s="228">
        <v>53</v>
      </c>
      <c r="L104" s="228">
        <v>7</v>
      </c>
      <c r="M104" s="228">
        <v>38</v>
      </c>
      <c r="N104" s="228">
        <v>45</v>
      </c>
      <c r="O104" s="234">
        <v>98</v>
      </c>
      <c r="P104" s="235">
        <v>36</v>
      </c>
      <c r="Q104" s="228">
        <v>287</v>
      </c>
      <c r="R104" s="473">
        <v>323</v>
      </c>
      <c r="S104" s="229">
        <v>36</v>
      </c>
      <c r="T104" s="228">
        <v>280</v>
      </c>
      <c r="U104" s="473">
        <v>316</v>
      </c>
      <c r="V104" s="482">
        <v>639</v>
      </c>
      <c r="W104" s="437">
        <v>44</v>
      </c>
      <c r="X104" s="438">
        <v>317</v>
      </c>
      <c r="Y104" s="440">
        <v>361</v>
      </c>
      <c r="Z104" s="439">
        <v>48</v>
      </c>
      <c r="AA104" s="438">
        <v>349</v>
      </c>
      <c r="AB104" s="440">
        <v>397</v>
      </c>
      <c r="AC104" s="488">
        <v>754</v>
      </c>
      <c r="AD104" s="437">
        <v>9</v>
      </c>
      <c r="AE104" s="438">
        <v>67</v>
      </c>
      <c r="AF104" s="440">
        <v>76</v>
      </c>
      <c r="AG104" s="477">
        <v>12</v>
      </c>
      <c r="AH104" s="438">
        <v>85</v>
      </c>
      <c r="AI104" s="440">
        <v>94</v>
      </c>
      <c r="AJ104" s="488">
        <v>170</v>
      </c>
      <c r="AK104" s="477">
        <v>53</v>
      </c>
      <c r="AL104" s="438">
        <v>384</v>
      </c>
      <c r="AM104" s="491">
        <v>437</v>
      </c>
      <c r="AN104" s="439">
        <v>60</v>
      </c>
      <c r="AO104" s="438">
        <v>434</v>
      </c>
      <c r="AP104" s="440">
        <v>487</v>
      </c>
      <c r="AQ104" s="481">
        <v>924</v>
      </c>
    </row>
    <row r="105" spans="1:43" ht="12.75">
      <c r="A105" s="230" t="s">
        <v>475</v>
      </c>
      <c r="B105" s="232">
        <v>44</v>
      </c>
      <c r="C105" s="233">
        <v>300</v>
      </c>
      <c r="D105" s="233">
        <v>344</v>
      </c>
      <c r="E105" s="233">
        <v>46</v>
      </c>
      <c r="F105" s="228">
        <v>275</v>
      </c>
      <c r="G105" s="228">
        <v>321</v>
      </c>
      <c r="H105" s="231">
        <v>665</v>
      </c>
      <c r="I105" s="229">
        <v>0</v>
      </c>
      <c r="J105" s="228">
        <v>43</v>
      </c>
      <c r="K105" s="228">
        <v>43</v>
      </c>
      <c r="L105" s="228">
        <v>3</v>
      </c>
      <c r="M105" s="228">
        <v>34</v>
      </c>
      <c r="N105" s="228">
        <v>37</v>
      </c>
      <c r="O105" s="234">
        <v>80</v>
      </c>
      <c r="P105" s="235">
        <v>44</v>
      </c>
      <c r="Q105" s="228">
        <v>343</v>
      </c>
      <c r="R105" s="473">
        <v>387</v>
      </c>
      <c r="S105" s="229">
        <v>49</v>
      </c>
      <c r="T105" s="228">
        <v>309</v>
      </c>
      <c r="U105" s="473">
        <v>358</v>
      </c>
      <c r="V105" s="482">
        <v>745</v>
      </c>
      <c r="W105" s="437">
        <v>45</v>
      </c>
      <c r="X105" s="438">
        <v>333</v>
      </c>
      <c r="Y105" s="440">
        <v>378</v>
      </c>
      <c r="Z105" s="439">
        <v>49</v>
      </c>
      <c r="AA105" s="438">
        <v>366</v>
      </c>
      <c r="AB105" s="440">
        <v>415</v>
      </c>
      <c r="AC105" s="488">
        <v>789</v>
      </c>
      <c r="AD105" s="437">
        <v>4</v>
      </c>
      <c r="AE105" s="438">
        <v>39</v>
      </c>
      <c r="AF105" s="440">
        <v>43</v>
      </c>
      <c r="AG105" s="477">
        <v>4</v>
      </c>
      <c r="AH105" s="438">
        <v>56</v>
      </c>
      <c r="AI105" s="440">
        <v>60</v>
      </c>
      <c r="AJ105" s="488">
        <v>103</v>
      </c>
      <c r="AK105" s="477">
        <v>49</v>
      </c>
      <c r="AL105" s="438">
        <v>372</v>
      </c>
      <c r="AM105" s="491">
        <v>421</v>
      </c>
      <c r="AN105" s="439">
        <v>53</v>
      </c>
      <c r="AO105" s="438">
        <v>422</v>
      </c>
      <c r="AP105" s="440">
        <v>471</v>
      </c>
      <c r="AQ105" s="481">
        <v>892</v>
      </c>
    </row>
    <row r="106" spans="1:43" ht="12.75">
      <c r="A106" s="230" t="s">
        <v>476</v>
      </c>
      <c r="B106" s="232">
        <v>91</v>
      </c>
      <c r="C106" s="233">
        <v>178</v>
      </c>
      <c r="D106" s="233">
        <v>269</v>
      </c>
      <c r="E106" s="233">
        <v>98</v>
      </c>
      <c r="F106" s="228">
        <v>186</v>
      </c>
      <c r="G106" s="228">
        <v>284</v>
      </c>
      <c r="H106" s="231">
        <v>553</v>
      </c>
      <c r="I106" s="229">
        <v>14</v>
      </c>
      <c r="J106" s="228">
        <v>25</v>
      </c>
      <c r="K106" s="228">
        <v>39</v>
      </c>
      <c r="L106" s="228">
        <v>6</v>
      </c>
      <c r="M106" s="228">
        <v>20</v>
      </c>
      <c r="N106" s="228">
        <v>26</v>
      </c>
      <c r="O106" s="234">
        <v>65</v>
      </c>
      <c r="P106" s="235">
        <v>105</v>
      </c>
      <c r="Q106" s="228">
        <v>203</v>
      </c>
      <c r="R106" s="473">
        <v>308</v>
      </c>
      <c r="S106" s="229">
        <v>104</v>
      </c>
      <c r="T106" s="228">
        <v>206</v>
      </c>
      <c r="U106" s="473">
        <v>310</v>
      </c>
      <c r="V106" s="482">
        <v>618</v>
      </c>
      <c r="W106" s="437">
        <v>113</v>
      </c>
      <c r="X106" s="438">
        <v>236</v>
      </c>
      <c r="Y106" s="440">
        <v>349</v>
      </c>
      <c r="Z106" s="439">
        <v>121</v>
      </c>
      <c r="AA106" s="438">
        <v>253</v>
      </c>
      <c r="AB106" s="440">
        <v>374</v>
      </c>
      <c r="AC106" s="488">
        <v>715</v>
      </c>
      <c r="AD106" s="437">
        <v>11</v>
      </c>
      <c r="AE106" s="438">
        <v>40</v>
      </c>
      <c r="AF106" s="440">
        <v>51</v>
      </c>
      <c r="AG106" s="477">
        <v>14</v>
      </c>
      <c r="AH106" s="438">
        <v>35</v>
      </c>
      <c r="AI106" s="440">
        <v>46</v>
      </c>
      <c r="AJ106" s="488">
        <v>97</v>
      </c>
      <c r="AK106" s="477">
        <v>124</v>
      </c>
      <c r="AL106" s="438">
        <v>276</v>
      </c>
      <c r="AM106" s="491">
        <v>400</v>
      </c>
      <c r="AN106" s="439">
        <v>135</v>
      </c>
      <c r="AO106" s="438">
        <v>288</v>
      </c>
      <c r="AP106" s="440">
        <v>412</v>
      </c>
      <c r="AQ106" s="481">
        <v>812</v>
      </c>
    </row>
    <row r="107" spans="1:43" ht="12.75">
      <c r="A107" s="230" t="s">
        <v>477</v>
      </c>
      <c r="B107" s="232">
        <v>18</v>
      </c>
      <c r="C107" s="233">
        <v>40</v>
      </c>
      <c r="D107" s="233">
        <v>58</v>
      </c>
      <c r="E107" s="233">
        <v>19</v>
      </c>
      <c r="F107" s="228">
        <v>42</v>
      </c>
      <c r="G107" s="228">
        <v>61</v>
      </c>
      <c r="H107" s="231">
        <v>119</v>
      </c>
      <c r="I107" s="229">
        <v>0</v>
      </c>
      <c r="J107" s="228">
        <v>1</v>
      </c>
      <c r="K107" s="228">
        <v>1</v>
      </c>
      <c r="L107" s="228">
        <v>0</v>
      </c>
      <c r="M107" s="228">
        <v>4</v>
      </c>
      <c r="N107" s="228">
        <v>4</v>
      </c>
      <c r="O107" s="234">
        <v>5</v>
      </c>
      <c r="P107" s="235">
        <v>18</v>
      </c>
      <c r="Q107" s="228">
        <v>41</v>
      </c>
      <c r="R107" s="473">
        <v>59</v>
      </c>
      <c r="S107" s="229">
        <v>19</v>
      </c>
      <c r="T107" s="228">
        <v>46</v>
      </c>
      <c r="U107" s="473">
        <v>65</v>
      </c>
      <c r="V107" s="482">
        <v>124</v>
      </c>
      <c r="W107" s="483">
        <v>0</v>
      </c>
      <c r="X107" s="228">
        <v>0</v>
      </c>
      <c r="Y107" s="473">
        <v>0</v>
      </c>
      <c r="Z107" s="227">
        <v>0</v>
      </c>
      <c r="AA107" s="228">
        <v>0</v>
      </c>
      <c r="AB107" s="440">
        <v>0</v>
      </c>
      <c r="AC107" s="493">
        <v>0</v>
      </c>
      <c r="AD107" s="485">
        <v>0</v>
      </c>
      <c r="AE107" s="228">
        <v>0</v>
      </c>
      <c r="AF107" s="473">
        <v>0</v>
      </c>
      <c r="AG107" s="486">
        <v>0</v>
      </c>
      <c r="AH107" s="228">
        <v>0</v>
      </c>
      <c r="AI107" s="473">
        <v>0</v>
      </c>
      <c r="AJ107" s="487">
        <v>0</v>
      </c>
      <c r="AK107" s="485">
        <v>0</v>
      </c>
      <c r="AL107" s="228">
        <v>0</v>
      </c>
      <c r="AM107" s="495">
        <v>0</v>
      </c>
      <c r="AN107" s="229">
        <v>0</v>
      </c>
      <c r="AO107" s="228">
        <v>0</v>
      </c>
      <c r="AP107" s="473">
        <v>0</v>
      </c>
      <c r="AQ107" s="481">
        <v>0</v>
      </c>
    </row>
    <row r="108" spans="1:43" ht="15" customHeight="1">
      <c r="A108" s="230" t="s">
        <v>478</v>
      </c>
      <c r="B108" s="232">
        <v>6</v>
      </c>
      <c r="C108" s="233">
        <v>30</v>
      </c>
      <c r="D108" s="233">
        <v>36</v>
      </c>
      <c r="E108" s="233">
        <v>5</v>
      </c>
      <c r="F108" s="228">
        <v>26</v>
      </c>
      <c r="G108" s="228">
        <v>31</v>
      </c>
      <c r="H108" s="231">
        <v>67</v>
      </c>
      <c r="I108" s="229">
        <v>2</v>
      </c>
      <c r="J108" s="228">
        <v>7</v>
      </c>
      <c r="K108" s="228">
        <v>9</v>
      </c>
      <c r="L108" s="228">
        <v>2</v>
      </c>
      <c r="M108" s="228">
        <v>5</v>
      </c>
      <c r="N108" s="228">
        <v>7</v>
      </c>
      <c r="O108" s="234">
        <v>16</v>
      </c>
      <c r="P108" s="235">
        <v>8</v>
      </c>
      <c r="Q108" s="228">
        <v>37</v>
      </c>
      <c r="R108" s="473">
        <v>45</v>
      </c>
      <c r="S108" s="229">
        <v>7</v>
      </c>
      <c r="T108" s="228">
        <v>31</v>
      </c>
      <c r="U108" s="473">
        <v>38</v>
      </c>
      <c r="V108" s="482">
        <v>83</v>
      </c>
      <c r="W108" s="437">
        <v>11</v>
      </c>
      <c r="X108" s="438">
        <v>50</v>
      </c>
      <c r="Y108" s="440">
        <v>61</v>
      </c>
      <c r="Z108" s="439">
        <v>11</v>
      </c>
      <c r="AA108" s="438">
        <v>50</v>
      </c>
      <c r="AB108" s="440">
        <v>61</v>
      </c>
      <c r="AC108" s="488">
        <v>122</v>
      </c>
      <c r="AD108" s="437">
        <v>4</v>
      </c>
      <c r="AE108" s="438">
        <v>11</v>
      </c>
      <c r="AF108" s="440">
        <v>15</v>
      </c>
      <c r="AG108" s="477">
        <v>4</v>
      </c>
      <c r="AH108" s="438">
        <v>18</v>
      </c>
      <c r="AI108" s="440">
        <v>22</v>
      </c>
      <c r="AJ108" s="488">
        <v>37</v>
      </c>
      <c r="AK108" s="477">
        <v>15</v>
      </c>
      <c r="AL108" s="438">
        <v>61</v>
      </c>
      <c r="AM108" s="491">
        <v>76</v>
      </c>
      <c r="AN108" s="439">
        <v>15</v>
      </c>
      <c r="AO108" s="438">
        <v>68</v>
      </c>
      <c r="AP108" s="440">
        <v>83</v>
      </c>
      <c r="AQ108" s="481">
        <v>159</v>
      </c>
    </row>
    <row r="109" spans="1:43" ht="12.75">
      <c r="A109" s="230" t="s">
        <v>479</v>
      </c>
      <c r="B109" s="232">
        <v>54</v>
      </c>
      <c r="C109" s="233">
        <v>68</v>
      </c>
      <c r="D109" s="233">
        <v>122</v>
      </c>
      <c r="E109" s="233">
        <v>49</v>
      </c>
      <c r="F109" s="228">
        <v>71</v>
      </c>
      <c r="G109" s="228">
        <v>120</v>
      </c>
      <c r="H109" s="231">
        <v>242</v>
      </c>
      <c r="I109" s="229">
        <v>11</v>
      </c>
      <c r="J109" s="228">
        <v>11</v>
      </c>
      <c r="K109" s="228">
        <v>22</v>
      </c>
      <c r="L109" s="228">
        <v>8</v>
      </c>
      <c r="M109" s="228">
        <v>8</v>
      </c>
      <c r="N109" s="228">
        <v>16</v>
      </c>
      <c r="O109" s="234">
        <v>38</v>
      </c>
      <c r="P109" s="235">
        <v>65</v>
      </c>
      <c r="Q109" s="228">
        <v>79</v>
      </c>
      <c r="R109" s="473">
        <v>144</v>
      </c>
      <c r="S109" s="229">
        <v>57</v>
      </c>
      <c r="T109" s="228">
        <v>79</v>
      </c>
      <c r="U109" s="473">
        <v>136</v>
      </c>
      <c r="V109" s="482">
        <v>280</v>
      </c>
      <c r="W109" s="437">
        <v>83</v>
      </c>
      <c r="X109" s="438">
        <v>138</v>
      </c>
      <c r="Y109" s="440">
        <v>221</v>
      </c>
      <c r="Z109" s="439">
        <v>87</v>
      </c>
      <c r="AA109" s="438">
        <v>150</v>
      </c>
      <c r="AB109" s="440">
        <v>237</v>
      </c>
      <c r="AC109" s="488">
        <v>454</v>
      </c>
      <c r="AD109" s="437">
        <v>9</v>
      </c>
      <c r="AE109" s="438">
        <v>27</v>
      </c>
      <c r="AF109" s="440">
        <v>36</v>
      </c>
      <c r="AG109" s="477">
        <v>9</v>
      </c>
      <c r="AH109" s="438">
        <v>27</v>
      </c>
      <c r="AI109" s="440">
        <v>36</v>
      </c>
      <c r="AJ109" s="488">
        <v>72</v>
      </c>
      <c r="AK109" s="477">
        <v>92</v>
      </c>
      <c r="AL109" s="438">
        <v>165</v>
      </c>
      <c r="AM109" s="491">
        <v>257</v>
      </c>
      <c r="AN109" s="439">
        <v>96</v>
      </c>
      <c r="AO109" s="438">
        <v>177</v>
      </c>
      <c r="AP109" s="440">
        <v>269</v>
      </c>
      <c r="AQ109" s="481">
        <v>526</v>
      </c>
    </row>
    <row r="110" spans="1:43" ht="12.75">
      <c r="A110" s="230"/>
      <c r="B110" s="232"/>
      <c r="C110" s="233"/>
      <c r="D110" s="233"/>
      <c r="E110" s="233"/>
      <c r="F110" s="228"/>
      <c r="G110" s="228"/>
      <c r="H110" s="231"/>
      <c r="I110" s="229"/>
      <c r="J110" s="228"/>
      <c r="K110" s="228"/>
      <c r="L110" s="228"/>
      <c r="M110" s="228"/>
      <c r="N110" s="228"/>
      <c r="O110" s="234"/>
      <c r="P110" s="235"/>
      <c r="Q110" s="228"/>
      <c r="R110" s="473"/>
      <c r="S110" s="229"/>
      <c r="T110" s="228"/>
      <c r="U110" s="473"/>
      <c r="V110" s="482"/>
      <c r="W110" s="437">
        <v>62</v>
      </c>
      <c r="X110" s="438">
        <v>171</v>
      </c>
      <c r="Y110" s="440">
        <v>233</v>
      </c>
      <c r="Z110" s="439">
        <v>62</v>
      </c>
      <c r="AA110" s="438">
        <v>179</v>
      </c>
      <c r="AB110" s="440">
        <v>241</v>
      </c>
      <c r="AC110" s="488">
        <v>474</v>
      </c>
      <c r="AD110" s="437">
        <v>6</v>
      </c>
      <c r="AE110" s="438">
        <v>44</v>
      </c>
      <c r="AF110" s="440">
        <v>50</v>
      </c>
      <c r="AG110" s="477">
        <v>10</v>
      </c>
      <c r="AH110" s="438">
        <v>45</v>
      </c>
      <c r="AI110" s="440">
        <v>51</v>
      </c>
      <c r="AJ110" s="488">
        <v>101</v>
      </c>
      <c r="AK110" s="477">
        <v>68</v>
      </c>
      <c r="AL110" s="438">
        <v>215</v>
      </c>
      <c r="AM110" s="491">
        <v>283</v>
      </c>
      <c r="AN110" s="439">
        <v>72</v>
      </c>
      <c r="AO110" s="438">
        <v>224</v>
      </c>
      <c r="AP110" s="440">
        <v>292</v>
      </c>
      <c r="AQ110" s="481"/>
    </row>
    <row r="111" spans="1:43" ht="12.75">
      <c r="A111" s="230" t="s">
        <v>480</v>
      </c>
      <c r="B111" s="232">
        <v>41</v>
      </c>
      <c r="C111" s="233">
        <v>116</v>
      </c>
      <c r="D111" s="233">
        <v>157</v>
      </c>
      <c r="E111" s="233">
        <v>45</v>
      </c>
      <c r="F111" s="228">
        <v>118</v>
      </c>
      <c r="G111" s="228">
        <v>163</v>
      </c>
      <c r="H111" s="231">
        <v>320</v>
      </c>
      <c r="I111" s="229">
        <v>8</v>
      </c>
      <c r="J111" s="228">
        <v>26</v>
      </c>
      <c r="K111" s="228">
        <v>34</v>
      </c>
      <c r="L111" s="228">
        <v>6</v>
      </c>
      <c r="M111" s="228">
        <v>29</v>
      </c>
      <c r="N111" s="228">
        <v>35</v>
      </c>
      <c r="O111" s="234">
        <v>69</v>
      </c>
      <c r="P111" s="235">
        <v>49</v>
      </c>
      <c r="Q111" s="228">
        <v>142</v>
      </c>
      <c r="R111" s="473">
        <v>191</v>
      </c>
      <c r="S111" s="229">
        <v>51</v>
      </c>
      <c r="T111" s="228">
        <v>147</v>
      </c>
      <c r="U111" s="473">
        <v>198</v>
      </c>
      <c r="V111" s="482">
        <v>389</v>
      </c>
      <c r="W111" s="437">
        <v>62</v>
      </c>
      <c r="X111" s="438">
        <v>171</v>
      </c>
      <c r="Y111" s="440">
        <v>233</v>
      </c>
      <c r="Z111" s="439">
        <v>62</v>
      </c>
      <c r="AA111" s="438">
        <v>179</v>
      </c>
      <c r="AB111" s="440">
        <v>241</v>
      </c>
      <c r="AC111" s="488">
        <v>474</v>
      </c>
      <c r="AD111" s="437">
        <v>6</v>
      </c>
      <c r="AE111" s="438">
        <v>44</v>
      </c>
      <c r="AF111" s="440">
        <v>50</v>
      </c>
      <c r="AG111" s="477">
        <v>10</v>
      </c>
      <c r="AH111" s="438">
        <v>45</v>
      </c>
      <c r="AI111" s="440">
        <v>51</v>
      </c>
      <c r="AJ111" s="488">
        <v>101</v>
      </c>
      <c r="AK111" s="477">
        <v>68</v>
      </c>
      <c r="AL111" s="438">
        <v>215</v>
      </c>
      <c r="AM111" s="491">
        <v>283</v>
      </c>
      <c r="AN111" s="439">
        <v>72</v>
      </c>
      <c r="AO111" s="438">
        <v>224</v>
      </c>
      <c r="AP111" s="440">
        <v>292</v>
      </c>
      <c r="AQ111" s="481">
        <v>575</v>
      </c>
    </row>
    <row r="112" spans="1:43" ht="12.75">
      <c r="A112" s="257" t="s">
        <v>547</v>
      </c>
      <c r="B112" s="263">
        <v>81</v>
      </c>
      <c r="C112" s="264">
        <v>290</v>
      </c>
      <c r="D112" s="264">
        <v>371</v>
      </c>
      <c r="E112" s="264">
        <v>80</v>
      </c>
      <c r="F112" s="260">
        <v>270</v>
      </c>
      <c r="G112" s="260">
        <v>350</v>
      </c>
      <c r="H112" s="258">
        <v>721</v>
      </c>
      <c r="I112" s="259">
        <v>16</v>
      </c>
      <c r="J112" s="260">
        <v>47</v>
      </c>
      <c r="K112" s="260">
        <v>63</v>
      </c>
      <c r="L112" s="260">
        <v>16</v>
      </c>
      <c r="M112" s="260">
        <v>38</v>
      </c>
      <c r="N112" s="260">
        <v>54</v>
      </c>
      <c r="O112" s="261">
        <v>117</v>
      </c>
      <c r="P112" s="262">
        <v>97</v>
      </c>
      <c r="Q112" s="260">
        <v>337</v>
      </c>
      <c r="R112" s="258">
        <v>434</v>
      </c>
      <c r="S112" s="259">
        <v>96</v>
      </c>
      <c r="T112" s="260">
        <v>308</v>
      </c>
      <c r="U112" s="258">
        <v>404</v>
      </c>
      <c r="V112" s="456">
        <v>838</v>
      </c>
      <c r="W112" s="489">
        <v>164</v>
      </c>
      <c r="X112" s="260">
        <v>493</v>
      </c>
      <c r="Y112" s="258">
        <v>657</v>
      </c>
      <c r="Z112" s="460">
        <v>169</v>
      </c>
      <c r="AA112" s="260">
        <v>506</v>
      </c>
      <c r="AB112" s="258">
        <v>675</v>
      </c>
      <c r="AC112" s="458">
        <v>1332</v>
      </c>
      <c r="AD112" s="459">
        <v>30</v>
      </c>
      <c r="AE112" s="260">
        <v>67</v>
      </c>
      <c r="AF112" s="258">
        <v>97</v>
      </c>
      <c r="AG112" s="457">
        <v>42</v>
      </c>
      <c r="AH112" s="260">
        <v>128</v>
      </c>
      <c r="AI112" s="258">
        <v>158</v>
      </c>
      <c r="AJ112" s="457">
        <v>255</v>
      </c>
      <c r="AK112" s="459">
        <v>194</v>
      </c>
      <c r="AL112" s="260">
        <v>560</v>
      </c>
      <c r="AM112" s="492">
        <v>754</v>
      </c>
      <c r="AN112" s="259">
        <v>211</v>
      </c>
      <c r="AO112" s="260">
        <v>634</v>
      </c>
      <c r="AP112" s="258">
        <v>828</v>
      </c>
      <c r="AQ112" s="289">
        <v>1582</v>
      </c>
    </row>
    <row r="113" spans="1:43" ht="15" customHeight="1">
      <c r="A113" s="230" t="s">
        <v>481</v>
      </c>
      <c r="B113" s="232">
        <v>31</v>
      </c>
      <c r="C113" s="233">
        <v>142</v>
      </c>
      <c r="D113" s="233">
        <v>173</v>
      </c>
      <c r="E113" s="233">
        <v>33</v>
      </c>
      <c r="F113" s="228">
        <v>138</v>
      </c>
      <c r="G113" s="228">
        <v>171</v>
      </c>
      <c r="H113" s="231">
        <v>344</v>
      </c>
      <c r="I113" s="229">
        <v>10</v>
      </c>
      <c r="J113" s="228">
        <v>23</v>
      </c>
      <c r="K113" s="228">
        <v>33</v>
      </c>
      <c r="L113" s="228">
        <v>8</v>
      </c>
      <c r="M113" s="228">
        <v>14</v>
      </c>
      <c r="N113" s="228">
        <v>22</v>
      </c>
      <c r="O113" s="234">
        <v>55</v>
      </c>
      <c r="P113" s="235">
        <v>41</v>
      </c>
      <c r="Q113" s="228">
        <v>165</v>
      </c>
      <c r="R113" s="473">
        <v>206</v>
      </c>
      <c r="S113" s="229">
        <v>41</v>
      </c>
      <c r="T113" s="228">
        <v>152</v>
      </c>
      <c r="U113" s="473">
        <v>193</v>
      </c>
      <c r="V113" s="482">
        <v>399</v>
      </c>
      <c r="W113" s="437">
        <v>52</v>
      </c>
      <c r="X113" s="438">
        <v>170</v>
      </c>
      <c r="Y113" s="440">
        <v>222</v>
      </c>
      <c r="Z113" s="439">
        <v>59</v>
      </c>
      <c r="AA113" s="438">
        <v>183</v>
      </c>
      <c r="AB113" s="440">
        <v>242</v>
      </c>
      <c r="AC113" s="488">
        <v>457</v>
      </c>
      <c r="AD113" s="437">
        <v>15</v>
      </c>
      <c r="AE113" s="438">
        <v>33</v>
      </c>
      <c r="AF113" s="440">
        <v>48</v>
      </c>
      <c r="AG113" s="477">
        <v>12</v>
      </c>
      <c r="AH113" s="438">
        <v>34</v>
      </c>
      <c r="AI113" s="440">
        <v>49</v>
      </c>
      <c r="AJ113" s="488">
        <v>97</v>
      </c>
      <c r="AK113" s="477">
        <v>67</v>
      </c>
      <c r="AL113" s="438">
        <v>203</v>
      </c>
      <c r="AM113" s="491">
        <v>270</v>
      </c>
      <c r="AN113" s="439">
        <v>71</v>
      </c>
      <c r="AO113" s="438">
        <v>217</v>
      </c>
      <c r="AP113" s="440">
        <v>284</v>
      </c>
      <c r="AQ113" s="481">
        <v>554</v>
      </c>
    </row>
    <row r="114" spans="1:43" ht="12.75">
      <c r="A114" s="230" t="s">
        <v>482</v>
      </c>
      <c r="B114" s="232">
        <v>1</v>
      </c>
      <c r="C114" s="233">
        <v>1</v>
      </c>
      <c r="D114" s="233">
        <v>2</v>
      </c>
      <c r="E114" s="233">
        <v>0</v>
      </c>
      <c r="F114" s="228">
        <v>0</v>
      </c>
      <c r="G114" s="228">
        <v>0</v>
      </c>
      <c r="H114" s="231">
        <v>2</v>
      </c>
      <c r="I114" s="229">
        <v>0</v>
      </c>
      <c r="J114" s="228">
        <v>0</v>
      </c>
      <c r="K114" s="228">
        <v>0</v>
      </c>
      <c r="L114" s="228">
        <v>0</v>
      </c>
      <c r="M114" s="228">
        <v>0</v>
      </c>
      <c r="N114" s="228">
        <v>0</v>
      </c>
      <c r="O114" s="234">
        <v>0</v>
      </c>
      <c r="P114" s="235">
        <v>1</v>
      </c>
      <c r="Q114" s="228">
        <v>1</v>
      </c>
      <c r="R114" s="473">
        <v>2</v>
      </c>
      <c r="S114" s="229">
        <v>0</v>
      </c>
      <c r="T114" s="228">
        <v>0</v>
      </c>
      <c r="U114" s="473">
        <v>0</v>
      </c>
      <c r="V114" s="482">
        <v>2</v>
      </c>
      <c r="W114" s="483">
        <v>0</v>
      </c>
      <c r="X114" s="228">
        <v>0</v>
      </c>
      <c r="Y114" s="473">
        <v>0</v>
      </c>
      <c r="Z114" s="227">
        <v>0</v>
      </c>
      <c r="AA114" s="228">
        <v>0</v>
      </c>
      <c r="AB114" s="440">
        <v>0</v>
      </c>
      <c r="AC114" s="493">
        <v>0</v>
      </c>
      <c r="AD114" s="485">
        <v>0</v>
      </c>
      <c r="AE114" s="228">
        <v>0</v>
      </c>
      <c r="AF114" s="473">
        <v>0</v>
      </c>
      <c r="AG114" s="486">
        <v>0</v>
      </c>
      <c r="AH114" s="228">
        <v>0</v>
      </c>
      <c r="AI114" s="473">
        <v>0</v>
      </c>
      <c r="AJ114" s="487">
        <v>0</v>
      </c>
      <c r="AK114" s="485">
        <v>0</v>
      </c>
      <c r="AL114" s="228">
        <v>0</v>
      </c>
      <c r="AM114" s="495">
        <v>0</v>
      </c>
      <c r="AN114" s="229">
        <v>0</v>
      </c>
      <c r="AO114" s="228">
        <v>0</v>
      </c>
      <c r="AP114" s="473">
        <v>0</v>
      </c>
      <c r="AQ114" s="481">
        <v>0</v>
      </c>
    </row>
    <row r="115" spans="1:43" ht="12.75">
      <c r="A115" s="230" t="s">
        <v>483</v>
      </c>
      <c r="B115" s="232">
        <v>49</v>
      </c>
      <c r="C115" s="233">
        <v>146</v>
      </c>
      <c r="D115" s="233">
        <v>195</v>
      </c>
      <c r="E115" s="233">
        <v>47</v>
      </c>
      <c r="F115" s="228">
        <v>132</v>
      </c>
      <c r="G115" s="228">
        <v>179</v>
      </c>
      <c r="H115" s="231">
        <v>374</v>
      </c>
      <c r="I115" s="229">
        <v>6</v>
      </c>
      <c r="J115" s="228">
        <v>24</v>
      </c>
      <c r="K115" s="228">
        <v>30</v>
      </c>
      <c r="L115" s="228">
        <v>8</v>
      </c>
      <c r="M115" s="228">
        <v>24</v>
      </c>
      <c r="N115" s="228">
        <v>32</v>
      </c>
      <c r="O115" s="234">
        <v>62</v>
      </c>
      <c r="P115" s="235">
        <v>55</v>
      </c>
      <c r="Q115" s="228">
        <v>170</v>
      </c>
      <c r="R115" s="473">
        <v>225</v>
      </c>
      <c r="S115" s="229">
        <v>55</v>
      </c>
      <c r="T115" s="228">
        <v>156</v>
      </c>
      <c r="U115" s="473">
        <v>211</v>
      </c>
      <c r="V115" s="482">
        <v>436</v>
      </c>
      <c r="W115" s="437">
        <v>67</v>
      </c>
      <c r="X115" s="438">
        <v>193</v>
      </c>
      <c r="Y115" s="440">
        <v>260</v>
      </c>
      <c r="Z115" s="439">
        <v>68</v>
      </c>
      <c r="AA115" s="438">
        <v>207</v>
      </c>
      <c r="AB115" s="440">
        <v>275</v>
      </c>
      <c r="AC115" s="488">
        <v>534</v>
      </c>
      <c r="AD115" s="437">
        <v>13</v>
      </c>
      <c r="AE115" s="438">
        <v>30</v>
      </c>
      <c r="AF115" s="440">
        <v>43</v>
      </c>
      <c r="AG115" s="477">
        <v>14</v>
      </c>
      <c r="AH115" s="438">
        <v>49</v>
      </c>
      <c r="AI115" s="440">
        <v>62</v>
      </c>
      <c r="AJ115" s="488">
        <v>105</v>
      </c>
      <c r="AK115" s="477">
        <v>80</v>
      </c>
      <c r="AL115" s="438">
        <v>223</v>
      </c>
      <c r="AM115" s="491">
        <v>303</v>
      </c>
      <c r="AN115" s="439">
        <v>82</v>
      </c>
      <c r="AO115" s="438">
        <v>256</v>
      </c>
      <c r="AP115" s="440">
        <v>336</v>
      </c>
      <c r="AQ115" s="481">
        <v>639</v>
      </c>
    </row>
    <row r="116" spans="1:43" ht="12.75">
      <c r="A116" s="230"/>
      <c r="B116" s="232">
        <v>0</v>
      </c>
      <c r="C116" s="233">
        <v>0</v>
      </c>
      <c r="D116" s="233">
        <v>0</v>
      </c>
      <c r="E116" s="233">
        <v>0</v>
      </c>
      <c r="F116" s="228">
        <v>0</v>
      </c>
      <c r="G116" s="228">
        <v>0</v>
      </c>
      <c r="H116" s="231">
        <v>0</v>
      </c>
      <c r="I116" s="229">
        <v>0</v>
      </c>
      <c r="J116" s="228">
        <v>0</v>
      </c>
      <c r="K116" s="228">
        <v>0</v>
      </c>
      <c r="L116" s="228">
        <v>0</v>
      </c>
      <c r="M116" s="228">
        <v>0</v>
      </c>
      <c r="N116" s="228">
        <v>0</v>
      </c>
      <c r="O116" s="234">
        <v>0</v>
      </c>
      <c r="P116" s="235"/>
      <c r="Q116" s="228"/>
      <c r="R116" s="473"/>
      <c r="S116" s="229"/>
      <c r="T116" s="228"/>
      <c r="U116" s="473"/>
      <c r="V116" s="482"/>
      <c r="W116" s="437">
        <v>45</v>
      </c>
      <c r="X116" s="438">
        <v>130</v>
      </c>
      <c r="Y116" s="440">
        <v>175</v>
      </c>
      <c r="Z116" s="439">
        <v>42</v>
      </c>
      <c r="AA116" s="438">
        <v>116</v>
      </c>
      <c r="AB116" s="440">
        <v>158</v>
      </c>
      <c r="AC116" s="488">
        <v>336</v>
      </c>
      <c r="AD116" s="437">
        <v>2</v>
      </c>
      <c r="AE116" s="438">
        <v>4</v>
      </c>
      <c r="AF116" s="440">
        <v>6</v>
      </c>
      <c r="AG116" s="477">
        <v>16</v>
      </c>
      <c r="AH116" s="438">
        <v>45</v>
      </c>
      <c r="AI116" s="440">
        <v>47</v>
      </c>
      <c r="AJ116" s="488">
        <v>53</v>
      </c>
      <c r="AK116" s="477">
        <v>47</v>
      </c>
      <c r="AL116" s="438">
        <v>134</v>
      </c>
      <c r="AM116" s="491">
        <v>181</v>
      </c>
      <c r="AN116" s="439">
        <v>58</v>
      </c>
      <c r="AO116" s="438">
        <v>161</v>
      </c>
      <c r="AP116" s="440">
        <v>208</v>
      </c>
      <c r="AQ116" s="481">
        <v>389</v>
      </c>
    </row>
    <row r="117" spans="1:43" ht="15" customHeight="1">
      <c r="A117" s="230" t="s">
        <v>649</v>
      </c>
      <c r="B117" s="232">
        <v>0</v>
      </c>
      <c r="C117" s="233">
        <v>1</v>
      </c>
      <c r="D117" s="233">
        <v>1</v>
      </c>
      <c r="E117" s="233">
        <v>0</v>
      </c>
      <c r="F117" s="228">
        <v>0</v>
      </c>
      <c r="G117" s="228">
        <v>0</v>
      </c>
      <c r="H117" s="231">
        <v>1</v>
      </c>
      <c r="I117" s="229">
        <v>0</v>
      </c>
      <c r="J117" s="228">
        <v>0</v>
      </c>
      <c r="K117" s="228">
        <v>0</v>
      </c>
      <c r="L117" s="228">
        <v>0</v>
      </c>
      <c r="M117" s="228">
        <v>0</v>
      </c>
      <c r="N117" s="228">
        <v>0</v>
      </c>
      <c r="O117" s="234">
        <v>0</v>
      </c>
      <c r="P117" s="235">
        <v>0</v>
      </c>
      <c r="Q117" s="228">
        <v>1</v>
      </c>
      <c r="R117" s="473">
        <v>1</v>
      </c>
      <c r="S117" s="229">
        <v>0</v>
      </c>
      <c r="T117" s="228">
        <v>0</v>
      </c>
      <c r="U117" s="473">
        <v>0</v>
      </c>
      <c r="V117" s="482">
        <v>1</v>
      </c>
      <c r="W117" s="483">
        <v>0</v>
      </c>
      <c r="X117" s="228">
        <v>0</v>
      </c>
      <c r="Y117" s="473">
        <v>0</v>
      </c>
      <c r="Z117" s="227">
        <v>0</v>
      </c>
      <c r="AA117" s="228">
        <v>0</v>
      </c>
      <c r="AB117" s="440">
        <v>0</v>
      </c>
      <c r="AC117" s="493">
        <v>0</v>
      </c>
      <c r="AD117" s="485">
        <v>0</v>
      </c>
      <c r="AE117" s="228">
        <v>0</v>
      </c>
      <c r="AF117" s="473">
        <v>0</v>
      </c>
      <c r="AG117" s="486">
        <v>0</v>
      </c>
      <c r="AH117" s="228">
        <v>0</v>
      </c>
      <c r="AI117" s="473">
        <v>0</v>
      </c>
      <c r="AJ117" s="487">
        <v>0</v>
      </c>
      <c r="AK117" s="485">
        <v>0</v>
      </c>
      <c r="AL117" s="228">
        <v>0</v>
      </c>
      <c r="AM117" s="495">
        <v>0</v>
      </c>
      <c r="AN117" s="229">
        <v>0</v>
      </c>
      <c r="AO117" s="228">
        <v>0</v>
      </c>
      <c r="AP117" s="473">
        <v>0</v>
      </c>
      <c r="AQ117" s="481">
        <v>0</v>
      </c>
    </row>
    <row r="118" spans="1:43" ht="12.75">
      <c r="A118" s="257" t="s">
        <v>548</v>
      </c>
      <c r="B118" s="263">
        <v>310</v>
      </c>
      <c r="C118" s="264">
        <v>359</v>
      </c>
      <c r="D118" s="264">
        <v>669</v>
      </c>
      <c r="E118" s="264">
        <v>317</v>
      </c>
      <c r="F118" s="260">
        <v>369</v>
      </c>
      <c r="G118" s="260">
        <v>686</v>
      </c>
      <c r="H118" s="258">
        <v>1355</v>
      </c>
      <c r="I118" s="259">
        <v>40</v>
      </c>
      <c r="J118" s="260">
        <v>50</v>
      </c>
      <c r="K118" s="260">
        <v>90</v>
      </c>
      <c r="L118" s="260">
        <v>28</v>
      </c>
      <c r="M118" s="260">
        <v>34</v>
      </c>
      <c r="N118" s="260">
        <v>62</v>
      </c>
      <c r="O118" s="261">
        <v>152</v>
      </c>
      <c r="P118" s="262">
        <v>350</v>
      </c>
      <c r="Q118" s="260">
        <v>409</v>
      </c>
      <c r="R118" s="258">
        <v>759</v>
      </c>
      <c r="S118" s="259">
        <v>345</v>
      </c>
      <c r="T118" s="260">
        <v>403</v>
      </c>
      <c r="U118" s="258">
        <v>748</v>
      </c>
      <c r="V118" s="456">
        <v>1507</v>
      </c>
      <c r="W118" s="489">
        <v>349</v>
      </c>
      <c r="X118" s="260">
        <v>403</v>
      </c>
      <c r="Y118" s="258">
        <v>752</v>
      </c>
      <c r="Z118" s="460">
        <v>380</v>
      </c>
      <c r="AA118" s="260">
        <v>446</v>
      </c>
      <c r="AB118" s="258">
        <v>826</v>
      </c>
      <c r="AC118" s="458">
        <v>1578</v>
      </c>
      <c r="AD118" s="459">
        <v>50</v>
      </c>
      <c r="AE118" s="260">
        <v>57</v>
      </c>
      <c r="AF118" s="258">
        <v>107</v>
      </c>
      <c r="AG118" s="457">
        <v>68</v>
      </c>
      <c r="AH118" s="260">
        <v>91</v>
      </c>
      <c r="AI118" s="258">
        <v>141</v>
      </c>
      <c r="AJ118" s="457">
        <v>248</v>
      </c>
      <c r="AK118" s="459">
        <v>399</v>
      </c>
      <c r="AL118" s="260">
        <v>460</v>
      </c>
      <c r="AM118" s="492">
        <v>859</v>
      </c>
      <c r="AN118" s="259">
        <v>448</v>
      </c>
      <c r="AO118" s="260">
        <v>537</v>
      </c>
      <c r="AP118" s="258">
        <v>936</v>
      </c>
      <c r="AQ118" s="289">
        <v>1795</v>
      </c>
    </row>
    <row r="119" spans="1:43" ht="12.75">
      <c r="A119" s="230" t="s">
        <v>484</v>
      </c>
      <c r="B119" s="232">
        <v>161</v>
      </c>
      <c r="C119" s="233">
        <v>119</v>
      </c>
      <c r="D119" s="233">
        <v>280</v>
      </c>
      <c r="E119" s="233">
        <v>172</v>
      </c>
      <c r="F119" s="228">
        <v>117</v>
      </c>
      <c r="G119" s="228">
        <v>289</v>
      </c>
      <c r="H119" s="231">
        <v>569</v>
      </c>
      <c r="I119" s="229">
        <v>33</v>
      </c>
      <c r="J119" s="228">
        <v>18</v>
      </c>
      <c r="K119" s="228">
        <v>51</v>
      </c>
      <c r="L119" s="228">
        <v>19</v>
      </c>
      <c r="M119" s="228">
        <v>15</v>
      </c>
      <c r="N119" s="228">
        <v>34</v>
      </c>
      <c r="O119" s="234">
        <v>85</v>
      </c>
      <c r="P119" s="235">
        <v>194</v>
      </c>
      <c r="Q119" s="228">
        <v>137</v>
      </c>
      <c r="R119" s="473">
        <v>331</v>
      </c>
      <c r="S119" s="229">
        <v>191</v>
      </c>
      <c r="T119" s="228">
        <v>132</v>
      </c>
      <c r="U119" s="473">
        <v>323</v>
      </c>
      <c r="V119" s="482">
        <v>654</v>
      </c>
      <c r="W119" s="437">
        <v>201</v>
      </c>
      <c r="X119" s="438">
        <v>139</v>
      </c>
      <c r="Y119" s="440">
        <v>340</v>
      </c>
      <c r="Z119" s="439">
        <v>214</v>
      </c>
      <c r="AA119" s="438">
        <v>145</v>
      </c>
      <c r="AB119" s="440">
        <v>359</v>
      </c>
      <c r="AC119" s="488">
        <v>686</v>
      </c>
      <c r="AD119" s="437">
        <v>39</v>
      </c>
      <c r="AE119" s="438">
        <v>31</v>
      </c>
      <c r="AF119" s="440">
        <v>70</v>
      </c>
      <c r="AG119" s="477">
        <v>44</v>
      </c>
      <c r="AH119" s="438">
        <v>41</v>
      </c>
      <c r="AI119" s="440">
        <v>80</v>
      </c>
      <c r="AJ119" s="488">
        <v>150</v>
      </c>
      <c r="AK119" s="477">
        <v>240</v>
      </c>
      <c r="AL119" s="438">
        <v>170</v>
      </c>
      <c r="AM119" s="491">
        <v>410</v>
      </c>
      <c r="AN119" s="439">
        <v>258</v>
      </c>
      <c r="AO119" s="438">
        <v>186</v>
      </c>
      <c r="AP119" s="440">
        <v>426</v>
      </c>
      <c r="AQ119" s="481">
        <v>836</v>
      </c>
    </row>
    <row r="120" spans="1:43" ht="12.75">
      <c r="A120" s="230" t="s">
        <v>485</v>
      </c>
      <c r="B120" s="232">
        <v>48</v>
      </c>
      <c r="C120" s="233">
        <v>88</v>
      </c>
      <c r="D120" s="233">
        <v>136</v>
      </c>
      <c r="E120" s="233">
        <v>51</v>
      </c>
      <c r="F120" s="228">
        <v>83</v>
      </c>
      <c r="G120" s="228">
        <v>134</v>
      </c>
      <c r="H120" s="231">
        <v>270</v>
      </c>
      <c r="I120" s="229">
        <v>3</v>
      </c>
      <c r="J120" s="228">
        <v>19</v>
      </c>
      <c r="K120" s="228">
        <v>22</v>
      </c>
      <c r="L120" s="228">
        <v>3</v>
      </c>
      <c r="M120" s="228">
        <v>12</v>
      </c>
      <c r="N120" s="228">
        <v>15</v>
      </c>
      <c r="O120" s="234">
        <v>37</v>
      </c>
      <c r="P120" s="235">
        <v>51</v>
      </c>
      <c r="Q120" s="228">
        <v>107</v>
      </c>
      <c r="R120" s="473">
        <v>158</v>
      </c>
      <c r="S120" s="229">
        <v>54</v>
      </c>
      <c r="T120" s="228">
        <v>95</v>
      </c>
      <c r="U120" s="473">
        <v>149</v>
      </c>
      <c r="V120" s="482">
        <v>307</v>
      </c>
      <c r="W120" s="437">
        <v>46</v>
      </c>
      <c r="X120" s="438">
        <v>96</v>
      </c>
      <c r="Y120" s="440">
        <v>142</v>
      </c>
      <c r="Z120" s="439">
        <v>53</v>
      </c>
      <c r="AA120" s="438">
        <v>112</v>
      </c>
      <c r="AB120" s="440">
        <v>165</v>
      </c>
      <c r="AC120" s="488">
        <v>300</v>
      </c>
      <c r="AD120" s="437">
        <v>5</v>
      </c>
      <c r="AE120" s="438">
        <v>9</v>
      </c>
      <c r="AF120" s="440">
        <v>14</v>
      </c>
      <c r="AG120" s="477">
        <v>8</v>
      </c>
      <c r="AH120" s="438">
        <v>25</v>
      </c>
      <c r="AI120" s="440">
        <v>30</v>
      </c>
      <c r="AJ120" s="488">
        <v>44</v>
      </c>
      <c r="AK120" s="477">
        <v>51</v>
      </c>
      <c r="AL120" s="438">
        <v>105</v>
      </c>
      <c r="AM120" s="491">
        <v>156</v>
      </c>
      <c r="AN120" s="439">
        <v>61</v>
      </c>
      <c r="AO120" s="438">
        <v>137</v>
      </c>
      <c r="AP120" s="440">
        <v>188</v>
      </c>
      <c r="AQ120" s="481">
        <v>344</v>
      </c>
    </row>
    <row r="121" spans="1:43" ht="12.75">
      <c r="A121" s="230" t="s">
        <v>486</v>
      </c>
      <c r="B121" s="232">
        <v>101</v>
      </c>
      <c r="C121" s="233">
        <v>152</v>
      </c>
      <c r="D121" s="233">
        <v>253</v>
      </c>
      <c r="E121" s="233">
        <v>94</v>
      </c>
      <c r="F121" s="228">
        <v>169</v>
      </c>
      <c r="G121" s="228">
        <v>263</v>
      </c>
      <c r="H121" s="231">
        <v>516</v>
      </c>
      <c r="I121" s="229">
        <v>4</v>
      </c>
      <c r="J121" s="228">
        <v>13</v>
      </c>
      <c r="K121" s="228">
        <v>17</v>
      </c>
      <c r="L121" s="228">
        <v>6</v>
      </c>
      <c r="M121" s="228">
        <v>7</v>
      </c>
      <c r="N121" s="228">
        <v>13</v>
      </c>
      <c r="O121" s="234">
        <v>30</v>
      </c>
      <c r="P121" s="235">
        <v>105</v>
      </c>
      <c r="Q121" s="228">
        <v>165</v>
      </c>
      <c r="R121" s="473">
        <v>270</v>
      </c>
      <c r="S121" s="229">
        <v>100</v>
      </c>
      <c r="T121" s="228">
        <v>176</v>
      </c>
      <c r="U121" s="473">
        <v>276</v>
      </c>
      <c r="V121" s="482">
        <v>546</v>
      </c>
      <c r="W121" s="437">
        <v>102</v>
      </c>
      <c r="X121" s="438">
        <v>168</v>
      </c>
      <c r="Y121" s="440">
        <v>270</v>
      </c>
      <c r="Z121" s="439">
        <v>113</v>
      </c>
      <c r="AA121" s="438">
        <v>189</v>
      </c>
      <c r="AB121" s="440">
        <v>302</v>
      </c>
      <c r="AC121" s="488">
        <v>561</v>
      </c>
      <c r="AD121" s="437">
        <v>6</v>
      </c>
      <c r="AE121" s="438">
        <v>17</v>
      </c>
      <c r="AF121" s="440">
        <v>23</v>
      </c>
      <c r="AG121" s="477">
        <v>16</v>
      </c>
      <c r="AH121" s="438">
        <v>25</v>
      </c>
      <c r="AI121" s="440">
        <v>31</v>
      </c>
      <c r="AJ121" s="488">
        <v>54</v>
      </c>
      <c r="AK121" s="477">
        <v>108</v>
      </c>
      <c r="AL121" s="438">
        <v>185</v>
      </c>
      <c r="AM121" s="491">
        <v>293</v>
      </c>
      <c r="AN121" s="439">
        <v>129</v>
      </c>
      <c r="AO121" s="438">
        <v>214</v>
      </c>
      <c r="AP121" s="440">
        <v>322</v>
      </c>
      <c r="AQ121" s="481">
        <v>615</v>
      </c>
    </row>
    <row r="122" spans="1:43" ht="12.75">
      <c r="A122" s="257" t="s">
        <v>549</v>
      </c>
      <c r="B122" s="263">
        <v>1198</v>
      </c>
      <c r="C122" s="264">
        <v>1033</v>
      </c>
      <c r="D122" s="264">
        <v>2231</v>
      </c>
      <c r="E122" s="264">
        <v>1185</v>
      </c>
      <c r="F122" s="260">
        <v>974</v>
      </c>
      <c r="G122" s="260">
        <v>2159</v>
      </c>
      <c r="H122" s="258">
        <v>4390</v>
      </c>
      <c r="I122" s="259">
        <v>135</v>
      </c>
      <c r="J122" s="260">
        <v>152</v>
      </c>
      <c r="K122" s="260">
        <v>287</v>
      </c>
      <c r="L122" s="260">
        <v>113</v>
      </c>
      <c r="M122" s="260">
        <v>120</v>
      </c>
      <c r="N122" s="260">
        <v>233</v>
      </c>
      <c r="O122" s="261">
        <v>520</v>
      </c>
      <c r="P122" s="262">
        <v>1333</v>
      </c>
      <c r="Q122" s="260">
        <v>1185</v>
      </c>
      <c r="R122" s="258">
        <v>2518</v>
      </c>
      <c r="S122" s="259">
        <v>1298</v>
      </c>
      <c r="T122" s="260">
        <v>1094</v>
      </c>
      <c r="U122" s="258">
        <v>2392</v>
      </c>
      <c r="V122" s="456">
        <v>4910</v>
      </c>
      <c r="W122" s="489">
        <v>1360</v>
      </c>
      <c r="X122" s="260">
        <v>1188</v>
      </c>
      <c r="Y122" s="258">
        <v>2548</v>
      </c>
      <c r="Z122" s="460">
        <v>1498</v>
      </c>
      <c r="AA122" s="260">
        <v>1335</v>
      </c>
      <c r="AB122" s="258">
        <v>2833</v>
      </c>
      <c r="AC122" s="458">
        <v>5381</v>
      </c>
      <c r="AD122" s="459">
        <v>170</v>
      </c>
      <c r="AE122" s="260">
        <v>194</v>
      </c>
      <c r="AF122" s="258">
        <v>364</v>
      </c>
      <c r="AG122" s="457">
        <v>252</v>
      </c>
      <c r="AH122" s="260">
        <v>298</v>
      </c>
      <c r="AI122" s="258">
        <v>526</v>
      </c>
      <c r="AJ122" s="457">
        <v>890</v>
      </c>
      <c r="AK122" s="459">
        <v>1530</v>
      </c>
      <c r="AL122" s="260">
        <v>1382</v>
      </c>
      <c r="AM122" s="492">
        <v>2912</v>
      </c>
      <c r="AN122" s="259">
        <v>1750</v>
      </c>
      <c r="AO122" s="260">
        <v>1633</v>
      </c>
      <c r="AP122" s="258">
        <v>3311</v>
      </c>
      <c r="AQ122" s="289">
        <v>6223</v>
      </c>
    </row>
    <row r="123" spans="1:43" ht="12.75">
      <c r="A123" s="230" t="s">
        <v>487</v>
      </c>
      <c r="B123" s="232">
        <v>29</v>
      </c>
      <c r="C123" s="233">
        <v>44</v>
      </c>
      <c r="D123" s="233">
        <v>73</v>
      </c>
      <c r="E123" s="233">
        <v>24</v>
      </c>
      <c r="F123" s="228">
        <v>39</v>
      </c>
      <c r="G123" s="228">
        <v>63</v>
      </c>
      <c r="H123" s="231">
        <v>136</v>
      </c>
      <c r="I123" s="229">
        <v>1</v>
      </c>
      <c r="J123" s="228">
        <v>1</v>
      </c>
      <c r="K123" s="228">
        <v>2</v>
      </c>
      <c r="L123" s="228">
        <v>2</v>
      </c>
      <c r="M123" s="228">
        <v>3</v>
      </c>
      <c r="N123" s="228">
        <v>5</v>
      </c>
      <c r="O123" s="234">
        <v>7</v>
      </c>
      <c r="P123" s="235">
        <v>30</v>
      </c>
      <c r="Q123" s="228">
        <v>45</v>
      </c>
      <c r="R123" s="473">
        <v>75</v>
      </c>
      <c r="S123" s="229">
        <v>26</v>
      </c>
      <c r="T123" s="228">
        <v>42</v>
      </c>
      <c r="U123" s="473">
        <v>68</v>
      </c>
      <c r="V123" s="482">
        <v>143</v>
      </c>
      <c r="W123" s="497">
        <v>0</v>
      </c>
      <c r="X123" s="228">
        <v>0</v>
      </c>
      <c r="Y123" s="473">
        <v>0</v>
      </c>
      <c r="Z123" s="227">
        <v>0</v>
      </c>
      <c r="AA123" s="228">
        <v>0</v>
      </c>
      <c r="AB123" s="473">
        <v>0</v>
      </c>
      <c r="AC123" s="493">
        <v>0</v>
      </c>
      <c r="AD123" s="485">
        <v>0</v>
      </c>
      <c r="AE123" s="228">
        <v>0</v>
      </c>
      <c r="AF123" s="473">
        <v>0</v>
      </c>
      <c r="AG123" s="486">
        <v>0</v>
      </c>
      <c r="AH123" s="228">
        <v>0</v>
      </c>
      <c r="AI123" s="473">
        <v>0</v>
      </c>
      <c r="AJ123" s="498">
        <v>0</v>
      </c>
      <c r="AK123" s="486">
        <v>0</v>
      </c>
      <c r="AL123" s="228">
        <v>0</v>
      </c>
      <c r="AM123" s="495">
        <v>0</v>
      </c>
      <c r="AN123" s="229">
        <v>0</v>
      </c>
      <c r="AO123" s="228">
        <v>0</v>
      </c>
      <c r="AP123" s="440">
        <v>0</v>
      </c>
      <c r="AQ123" s="481">
        <v>0</v>
      </c>
    </row>
    <row r="124" spans="1:43" ht="12.75">
      <c r="A124" s="230" t="s">
        <v>488</v>
      </c>
      <c r="B124" s="232">
        <v>30</v>
      </c>
      <c r="C124" s="233">
        <v>40</v>
      </c>
      <c r="D124" s="233">
        <v>70</v>
      </c>
      <c r="E124" s="233">
        <v>16</v>
      </c>
      <c r="F124" s="228">
        <v>39</v>
      </c>
      <c r="G124" s="228">
        <v>55</v>
      </c>
      <c r="H124" s="231">
        <v>125</v>
      </c>
      <c r="I124" s="229">
        <v>6</v>
      </c>
      <c r="J124" s="228">
        <v>15</v>
      </c>
      <c r="K124" s="228">
        <v>21</v>
      </c>
      <c r="L124" s="228">
        <v>6</v>
      </c>
      <c r="M124" s="228">
        <v>8</v>
      </c>
      <c r="N124" s="228">
        <v>14</v>
      </c>
      <c r="O124" s="234">
        <v>35</v>
      </c>
      <c r="P124" s="235">
        <v>36</v>
      </c>
      <c r="Q124" s="228">
        <v>55</v>
      </c>
      <c r="R124" s="473">
        <v>91</v>
      </c>
      <c r="S124" s="229">
        <v>22</v>
      </c>
      <c r="T124" s="228">
        <v>47</v>
      </c>
      <c r="U124" s="473">
        <v>69</v>
      </c>
      <c r="V124" s="482">
        <v>160</v>
      </c>
      <c r="W124" s="442">
        <v>27</v>
      </c>
      <c r="X124" s="438">
        <v>58</v>
      </c>
      <c r="Y124" s="440">
        <v>85</v>
      </c>
      <c r="Z124" s="439">
        <v>27</v>
      </c>
      <c r="AA124" s="438">
        <v>61</v>
      </c>
      <c r="AB124" s="440">
        <v>88</v>
      </c>
      <c r="AC124" s="493">
        <v>173</v>
      </c>
      <c r="AD124" s="437">
        <v>9</v>
      </c>
      <c r="AE124" s="438">
        <v>8</v>
      </c>
      <c r="AF124" s="440">
        <v>17</v>
      </c>
      <c r="AG124" s="477">
        <v>5</v>
      </c>
      <c r="AH124" s="438">
        <v>17</v>
      </c>
      <c r="AI124" s="473">
        <v>22</v>
      </c>
      <c r="AJ124" s="498">
        <v>39</v>
      </c>
      <c r="AK124" s="477">
        <v>36</v>
      </c>
      <c r="AL124" s="438">
        <v>66</v>
      </c>
      <c r="AM124" s="491">
        <v>102</v>
      </c>
      <c r="AN124" s="439">
        <v>32</v>
      </c>
      <c r="AO124" s="438">
        <v>78</v>
      </c>
      <c r="AP124" s="440">
        <v>110</v>
      </c>
      <c r="AQ124" s="481">
        <v>212</v>
      </c>
    </row>
    <row r="125" spans="1:43" ht="12.75">
      <c r="A125" s="230" t="s">
        <v>489</v>
      </c>
      <c r="B125" s="232">
        <v>57</v>
      </c>
      <c r="C125" s="233">
        <v>101</v>
      </c>
      <c r="D125" s="233">
        <v>158</v>
      </c>
      <c r="E125" s="233">
        <v>63</v>
      </c>
      <c r="F125" s="228">
        <v>100</v>
      </c>
      <c r="G125" s="228">
        <v>163</v>
      </c>
      <c r="H125" s="231">
        <v>321</v>
      </c>
      <c r="I125" s="229">
        <v>9</v>
      </c>
      <c r="J125" s="228">
        <v>28</v>
      </c>
      <c r="K125" s="228">
        <v>37</v>
      </c>
      <c r="L125" s="228">
        <v>5</v>
      </c>
      <c r="M125" s="228">
        <v>17</v>
      </c>
      <c r="N125" s="228">
        <v>22</v>
      </c>
      <c r="O125" s="234">
        <v>59</v>
      </c>
      <c r="P125" s="235">
        <v>66</v>
      </c>
      <c r="Q125" s="228">
        <v>129</v>
      </c>
      <c r="R125" s="473">
        <v>195</v>
      </c>
      <c r="S125" s="229">
        <v>68</v>
      </c>
      <c r="T125" s="228">
        <v>117</v>
      </c>
      <c r="U125" s="473">
        <v>185</v>
      </c>
      <c r="V125" s="482">
        <v>380</v>
      </c>
      <c r="W125" s="442">
        <v>90</v>
      </c>
      <c r="X125" s="438">
        <v>156</v>
      </c>
      <c r="Y125" s="440">
        <v>246</v>
      </c>
      <c r="Z125" s="439">
        <v>110</v>
      </c>
      <c r="AA125" s="438">
        <v>187</v>
      </c>
      <c r="AB125" s="440">
        <v>297</v>
      </c>
      <c r="AC125" s="493">
        <v>543</v>
      </c>
      <c r="AD125" s="437">
        <v>10</v>
      </c>
      <c r="AE125" s="438">
        <v>40</v>
      </c>
      <c r="AF125" s="440">
        <v>50</v>
      </c>
      <c r="AG125" s="477">
        <v>26</v>
      </c>
      <c r="AH125" s="438">
        <v>60</v>
      </c>
      <c r="AI125" s="473">
        <v>86</v>
      </c>
      <c r="AJ125" s="498">
        <v>136</v>
      </c>
      <c r="AK125" s="477">
        <v>100</v>
      </c>
      <c r="AL125" s="438">
        <v>196</v>
      </c>
      <c r="AM125" s="491">
        <v>296</v>
      </c>
      <c r="AN125" s="439">
        <v>136</v>
      </c>
      <c r="AO125" s="438">
        <v>247</v>
      </c>
      <c r="AP125" s="440">
        <v>383</v>
      </c>
      <c r="AQ125" s="481">
        <v>679</v>
      </c>
    </row>
    <row r="126" spans="1:43" ht="12.75">
      <c r="A126" s="230" t="s">
        <v>490</v>
      </c>
      <c r="B126" s="232">
        <v>79</v>
      </c>
      <c r="C126" s="233">
        <v>172</v>
      </c>
      <c r="D126" s="233">
        <v>251</v>
      </c>
      <c r="E126" s="233">
        <v>76</v>
      </c>
      <c r="F126" s="228">
        <v>158</v>
      </c>
      <c r="G126" s="228">
        <v>234</v>
      </c>
      <c r="H126" s="231">
        <v>485</v>
      </c>
      <c r="I126" s="229">
        <v>17</v>
      </c>
      <c r="J126" s="228">
        <v>28</v>
      </c>
      <c r="K126" s="228">
        <v>45</v>
      </c>
      <c r="L126" s="228">
        <v>12</v>
      </c>
      <c r="M126" s="228">
        <v>32</v>
      </c>
      <c r="N126" s="228">
        <v>44</v>
      </c>
      <c r="O126" s="234">
        <v>89</v>
      </c>
      <c r="P126" s="235">
        <v>96</v>
      </c>
      <c r="Q126" s="228">
        <v>200</v>
      </c>
      <c r="R126" s="473">
        <v>296</v>
      </c>
      <c r="S126" s="229">
        <v>88</v>
      </c>
      <c r="T126" s="228">
        <v>190</v>
      </c>
      <c r="U126" s="473">
        <v>278</v>
      </c>
      <c r="V126" s="482">
        <v>574</v>
      </c>
      <c r="W126" s="442">
        <v>97</v>
      </c>
      <c r="X126" s="438">
        <v>192</v>
      </c>
      <c r="Y126" s="440">
        <v>289</v>
      </c>
      <c r="Z126" s="439">
        <v>104</v>
      </c>
      <c r="AA126" s="438">
        <v>216</v>
      </c>
      <c r="AB126" s="440">
        <v>320</v>
      </c>
      <c r="AC126" s="493">
        <v>609</v>
      </c>
      <c r="AD126" s="437">
        <v>24</v>
      </c>
      <c r="AE126" s="438">
        <v>51</v>
      </c>
      <c r="AF126" s="440">
        <v>75</v>
      </c>
      <c r="AG126" s="477">
        <v>36</v>
      </c>
      <c r="AH126" s="438">
        <v>69</v>
      </c>
      <c r="AI126" s="473">
        <v>105</v>
      </c>
      <c r="AJ126" s="498">
        <v>180</v>
      </c>
      <c r="AK126" s="477">
        <v>121</v>
      </c>
      <c r="AL126" s="438">
        <v>243</v>
      </c>
      <c r="AM126" s="491">
        <v>364</v>
      </c>
      <c r="AN126" s="439">
        <v>140</v>
      </c>
      <c r="AO126" s="438">
        <v>285</v>
      </c>
      <c r="AP126" s="440">
        <v>425</v>
      </c>
      <c r="AQ126" s="481">
        <v>789</v>
      </c>
    </row>
    <row r="127" spans="1:43" ht="12.75">
      <c r="A127" s="230" t="s">
        <v>491</v>
      </c>
      <c r="B127" s="232">
        <v>28</v>
      </c>
      <c r="C127" s="233">
        <v>39</v>
      </c>
      <c r="D127" s="233">
        <v>67</v>
      </c>
      <c r="E127" s="233">
        <v>25</v>
      </c>
      <c r="F127" s="228">
        <v>40</v>
      </c>
      <c r="G127" s="228">
        <v>65</v>
      </c>
      <c r="H127" s="231">
        <v>132</v>
      </c>
      <c r="I127" s="229">
        <v>0</v>
      </c>
      <c r="J127" s="228">
        <v>0</v>
      </c>
      <c r="K127" s="228">
        <v>0</v>
      </c>
      <c r="L127" s="228">
        <v>1</v>
      </c>
      <c r="M127" s="228">
        <v>2</v>
      </c>
      <c r="N127" s="228">
        <v>3</v>
      </c>
      <c r="O127" s="234">
        <v>3</v>
      </c>
      <c r="P127" s="235">
        <v>28</v>
      </c>
      <c r="Q127" s="228">
        <v>39</v>
      </c>
      <c r="R127" s="473">
        <v>67</v>
      </c>
      <c r="S127" s="229">
        <v>26</v>
      </c>
      <c r="T127" s="228">
        <v>42</v>
      </c>
      <c r="U127" s="473">
        <v>68</v>
      </c>
      <c r="V127" s="482">
        <v>135</v>
      </c>
      <c r="W127" s="497">
        <v>0</v>
      </c>
      <c r="X127" s="228">
        <v>0</v>
      </c>
      <c r="Y127" s="473">
        <v>0</v>
      </c>
      <c r="Z127" s="227">
        <v>0</v>
      </c>
      <c r="AA127" s="228">
        <v>0</v>
      </c>
      <c r="AB127" s="473">
        <v>0</v>
      </c>
      <c r="AC127" s="493">
        <v>0</v>
      </c>
      <c r="AD127" s="485">
        <v>0</v>
      </c>
      <c r="AE127" s="228">
        <v>0</v>
      </c>
      <c r="AF127" s="473">
        <v>0</v>
      </c>
      <c r="AG127" s="486">
        <v>0</v>
      </c>
      <c r="AH127" s="228">
        <v>0</v>
      </c>
      <c r="AI127" s="473">
        <v>0</v>
      </c>
      <c r="AJ127" s="498">
        <v>0</v>
      </c>
      <c r="AK127" s="486">
        <v>0</v>
      </c>
      <c r="AL127" s="228">
        <v>0</v>
      </c>
      <c r="AM127" s="495">
        <v>0</v>
      </c>
      <c r="AN127" s="229">
        <v>0</v>
      </c>
      <c r="AO127" s="228">
        <v>0</v>
      </c>
      <c r="AP127" s="440">
        <v>0</v>
      </c>
      <c r="AQ127" s="481">
        <v>0</v>
      </c>
    </row>
    <row r="128" spans="1:43" ht="12.75">
      <c r="A128" s="230" t="s">
        <v>492</v>
      </c>
      <c r="B128" s="232">
        <v>42</v>
      </c>
      <c r="C128" s="233">
        <v>62</v>
      </c>
      <c r="D128" s="233">
        <v>104</v>
      </c>
      <c r="E128" s="233">
        <v>38</v>
      </c>
      <c r="F128" s="228">
        <v>61</v>
      </c>
      <c r="G128" s="228">
        <v>99</v>
      </c>
      <c r="H128" s="231">
        <v>203</v>
      </c>
      <c r="I128" s="229">
        <v>8</v>
      </c>
      <c r="J128" s="228">
        <v>15</v>
      </c>
      <c r="K128" s="228">
        <v>23</v>
      </c>
      <c r="L128" s="228">
        <v>5</v>
      </c>
      <c r="M128" s="228">
        <v>6</v>
      </c>
      <c r="N128" s="228">
        <v>11</v>
      </c>
      <c r="O128" s="234">
        <v>34</v>
      </c>
      <c r="P128" s="235">
        <v>50</v>
      </c>
      <c r="Q128" s="228">
        <v>77</v>
      </c>
      <c r="R128" s="473">
        <v>127</v>
      </c>
      <c r="S128" s="229">
        <v>43</v>
      </c>
      <c r="T128" s="228">
        <v>67</v>
      </c>
      <c r="U128" s="473">
        <v>110</v>
      </c>
      <c r="V128" s="482">
        <v>237</v>
      </c>
      <c r="W128" s="442">
        <v>46</v>
      </c>
      <c r="X128" s="438">
        <v>87</v>
      </c>
      <c r="Y128" s="440">
        <v>133</v>
      </c>
      <c r="Z128" s="439">
        <v>67</v>
      </c>
      <c r="AA128" s="438">
        <v>104</v>
      </c>
      <c r="AB128" s="440">
        <v>171</v>
      </c>
      <c r="AC128" s="493">
        <v>304</v>
      </c>
      <c r="AD128" s="437">
        <v>6</v>
      </c>
      <c r="AE128" s="438">
        <v>16</v>
      </c>
      <c r="AF128" s="440">
        <v>22</v>
      </c>
      <c r="AG128" s="477">
        <v>14</v>
      </c>
      <c r="AH128" s="438">
        <v>26</v>
      </c>
      <c r="AI128" s="473">
        <v>40</v>
      </c>
      <c r="AJ128" s="498">
        <v>62</v>
      </c>
      <c r="AK128" s="477">
        <v>52</v>
      </c>
      <c r="AL128" s="438">
        <v>103</v>
      </c>
      <c r="AM128" s="491">
        <v>155</v>
      </c>
      <c r="AN128" s="439">
        <v>81</v>
      </c>
      <c r="AO128" s="438">
        <v>130</v>
      </c>
      <c r="AP128" s="440">
        <v>211</v>
      </c>
      <c r="AQ128" s="481">
        <v>366</v>
      </c>
    </row>
    <row r="129" spans="1:43" ht="12.75">
      <c r="A129" s="230" t="s">
        <v>493</v>
      </c>
      <c r="B129" s="232">
        <v>61</v>
      </c>
      <c r="C129" s="233">
        <v>37</v>
      </c>
      <c r="D129" s="233">
        <v>98</v>
      </c>
      <c r="E129" s="233">
        <v>54</v>
      </c>
      <c r="F129" s="228">
        <v>27</v>
      </c>
      <c r="G129" s="228">
        <v>81</v>
      </c>
      <c r="H129" s="231">
        <v>179</v>
      </c>
      <c r="I129" s="229">
        <v>2</v>
      </c>
      <c r="J129" s="228">
        <v>2</v>
      </c>
      <c r="K129" s="228">
        <v>4</v>
      </c>
      <c r="L129" s="228">
        <v>1</v>
      </c>
      <c r="M129" s="228">
        <v>0</v>
      </c>
      <c r="N129" s="228">
        <v>1</v>
      </c>
      <c r="O129" s="234">
        <v>5</v>
      </c>
      <c r="P129" s="235">
        <v>63</v>
      </c>
      <c r="Q129" s="228">
        <v>39</v>
      </c>
      <c r="R129" s="473">
        <v>102</v>
      </c>
      <c r="S129" s="229">
        <v>55</v>
      </c>
      <c r="T129" s="228">
        <v>27</v>
      </c>
      <c r="U129" s="473">
        <v>82</v>
      </c>
      <c r="V129" s="482">
        <v>184</v>
      </c>
      <c r="W129" s="442">
        <v>103</v>
      </c>
      <c r="X129" s="438">
        <v>119</v>
      </c>
      <c r="Y129" s="440">
        <v>222</v>
      </c>
      <c r="Z129" s="439">
        <v>102</v>
      </c>
      <c r="AA129" s="438">
        <v>117</v>
      </c>
      <c r="AB129" s="440">
        <v>219</v>
      </c>
      <c r="AC129" s="493">
        <v>441</v>
      </c>
      <c r="AD129" s="437">
        <v>2</v>
      </c>
      <c r="AE129" s="438">
        <v>2</v>
      </c>
      <c r="AF129" s="440">
        <v>4</v>
      </c>
      <c r="AG129" s="477">
        <v>3</v>
      </c>
      <c r="AH129" s="438">
        <v>6</v>
      </c>
      <c r="AI129" s="473">
        <v>9</v>
      </c>
      <c r="AJ129" s="498">
        <v>13</v>
      </c>
      <c r="AK129" s="477">
        <v>105</v>
      </c>
      <c r="AL129" s="438">
        <v>121</v>
      </c>
      <c r="AM129" s="491">
        <v>226</v>
      </c>
      <c r="AN129" s="439">
        <v>105</v>
      </c>
      <c r="AO129" s="438">
        <v>123</v>
      </c>
      <c r="AP129" s="440">
        <v>228</v>
      </c>
      <c r="AQ129" s="481">
        <v>454</v>
      </c>
    </row>
    <row r="130" spans="1:43" ht="12.75">
      <c r="A130" s="230" t="s">
        <v>494</v>
      </c>
      <c r="B130" s="232">
        <v>44</v>
      </c>
      <c r="C130" s="233">
        <v>72</v>
      </c>
      <c r="D130" s="233">
        <v>116</v>
      </c>
      <c r="E130" s="233">
        <v>56</v>
      </c>
      <c r="F130" s="228">
        <v>76</v>
      </c>
      <c r="G130" s="228">
        <v>132</v>
      </c>
      <c r="H130" s="231">
        <v>248</v>
      </c>
      <c r="I130" s="229">
        <v>4</v>
      </c>
      <c r="J130" s="228">
        <v>7</v>
      </c>
      <c r="K130" s="228">
        <v>11</v>
      </c>
      <c r="L130" s="228">
        <v>3</v>
      </c>
      <c r="M130" s="228">
        <v>2</v>
      </c>
      <c r="N130" s="228">
        <v>5</v>
      </c>
      <c r="O130" s="234">
        <v>16</v>
      </c>
      <c r="P130" s="235">
        <v>48</v>
      </c>
      <c r="Q130" s="228">
        <v>79</v>
      </c>
      <c r="R130" s="473">
        <v>127</v>
      </c>
      <c r="S130" s="229">
        <v>59</v>
      </c>
      <c r="T130" s="228">
        <v>78</v>
      </c>
      <c r="U130" s="473">
        <v>137</v>
      </c>
      <c r="V130" s="482">
        <v>264</v>
      </c>
      <c r="W130" s="442">
        <v>84</v>
      </c>
      <c r="X130" s="438">
        <v>103</v>
      </c>
      <c r="Y130" s="440">
        <v>187</v>
      </c>
      <c r="Z130" s="439">
        <v>88</v>
      </c>
      <c r="AA130" s="438">
        <v>97</v>
      </c>
      <c r="AB130" s="440">
        <v>185</v>
      </c>
      <c r="AC130" s="493">
        <v>372</v>
      </c>
      <c r="AD130" s="437">
        <v>4</v>
      </c>
      <c r="AE130" s="438">
        <v>7</v>
      </c>
      <c r="AF130" s="440">
        <v>11</v>
      </c>
      <c r="AG130" s="477">
        <v>3</v>
      </c>
      <c r="AH130" s="438">
        <v>11</v>
      </c>
      <c r="AI130" s="473">
        <v>14</v>
      </c>
      <c r="AJ130" s="498">
        <v>25</v>
      </c>
      <c r="AK130" s="477">
        <v>88</v>
      </c>
      <c r="AL130" s="438">
        <v>110</v>
      </c>
      <c r="AM130" s="491">
        <v>198</v>
      </c>
      <c r="AN130" s="439">
        <v>91</v>
      </c>
      <c r="AO130" s="438">
        <v>108</v>
      </c>
      <c r="AP130" s="440">
        <v>199</v>
      </c>
      <c r="AQ130" s="481">
        <v>397</v>
      </c>
    </row>
    <row r="131" spans="1:43" ht="12.75">
      <c r="A131" s="230" t="s">
        <v>495</v>
      </c>
      <c r="B131" s="232">
        <v>37</v>
      </c>
      <c r="C131" s="233">
        <v>38</v>
      </c>
      <c r="D131" s="233">
        <v>75</v>
      </c>
      <c r="E131" s="233">
        <v>35</v>
      </c>
      <c r="F131" s="228">
        <v>32</v>
      </c>
      <c r="G131" s="228">
        <v>67</v>
      </c>
      <c r="H131" s="231">
        <v>142</v>
      </c>
      <c r="I131" s="229">
        <v>0</v>
      </c>
      <c r="J131" s="228">
        <v>2</v>
      </c>
      <c r="K131" s="228">
        <v>2</v>
      </c>
      <c r="L131" s="228">
        <v>2</v>
      </c>
      <c r="M131" s="228">
        <v>2</v>
      </c>
      <c r="N131" s="228">
        <v>4</v>
      </c>
      <c r="O131" s="234">
        <v>6</v>
      </c>
      <c r="P131" s="235">
        <v>37</v>
      </c>
      <c r="Q131" s="228">
        <v>40</v>
      </c>
      <c r="R131" s="473">
        <v>77</v>
      </c>
      <c r="S131" s="229">
        <v>37</v>
      </c>
      <c r="T131" s="228">
        <v>34</v>
      </c>
      <c r="U131" s="473">
        <v>71</v>
      </c>
      <c r="V131" s="482">
        <v>148</v>
      </c>
      <c r="W131" s="497">
        <v>0</v>
      </c>
      <c r="X131" s="228">
        <v>0</v>
      </c>
      <c r="Y131" s="473">
        <v>0</v>
      </c>
      <c r="Z131" s="227">
        <v>0</v>
      </c>
      <c r="AA131" s="228">
        <v>0</v>
      </c>
      <c r="AB131" s="473">
        <v>0</v>
      </c>
      <c r="AC131" s="493">
        <v>0</v>
      </c>
      <c r="AD131" s="485">
        <v>0</v>
      </c>
      <c r="AE131" s="228">
        <v>0</v>
      </c>
      <c r="AF131" s="473">
        <v>0</v>
      </c>
      <c r="AG131" s="486">
        <v>0</v>
      </c>
      <c r="AH131" s="228">
        <v>0</v>
      </c>
      <c r="AI131" s="473">
        <v>0</v>
      </c>
      <c r="AJ131" s="498">
        <v>0</v>
      </c>
      <c r="AK131" s="486">
        <v>0</v>
      </c>
      <c r="AL131" s="228">
        <v>0</v>
      </c>
      <c r="AM131" s="495">
        <v>0</v>
      </c>
      <c r="AN131" s="229">
        <v>0</v>
      </c>
      <c r="AO131" s="228">
        <v>0</v>
      </c>
      <c r="AP131" s="440">
        <v>0</v>
      </c>
      <c r="AQ131" s="481">
        <v>0</v>
      </c>
    </row>
    <row r="132" spans="1:43" ht="15" customHeight="1">
      <c r="A132" s="230" t="s">
        <v>496</v>
      </c>
      <c r="B132" s="232">
        <v>25</v>
      </c>
      <c r="C132" s="233">
        <v>36</v>
      </c>
      <c r="D132" s="233">
        <v>61</v>
      </c>
      <c r="E132" s="233">
        <v>26</v>
      </c>
      <c r="F132" s="228">
        <v>26</v>
      </c>
      <c r="G132" s="228">
        <v>52</v>
      </c>
      <c r="H132" s="231">
        <v>113</v>
      </c>
      <c r="I132" s="229">
        <v>5</v>
      </c>
      <c r="J132" s="228">
        <v>8</v>
      </c>
      <c r="K132" s="228">
        <v>13</v>
      </c>
      <c r="L132" s="228">
        <v>3</v>
      </c>
      <c r="M132" s="228">
        <v>5</v>
      </c>
      <c r="N132" s="228">
        <v>8</v>
      </c>
      <c r="O132" s="234">
        <v>21</v>
      </c>
      <c r="P132" s="235">
        <v>30</v>
      </c>
      <c r="Q132" s="228">
        <v>44</v>
      </c>
      <c r="R132" s="473">
        <v>74</v>
      </c>
      <c r="S132" s="229">
        <v>29</v>
      </c>
      <c r="T132" s="228">
        <v>31</v>
      </c>
      <c r="U132" s="473">
        <v>60</v>
      </c>
      <c r="V132" s="482">
        <v>134</v>
      </c>
      <c r="W132" s="442">
        <v>24</v>
      </c>
      <c r="X132" s="438">
        <v>0</v>
      </c>
      <c r="Y132" s="440">
        <v>24</v>
      </c>
      <c r="Z132" s="439">
        <v>33</v>
      </c>
      <c r="AA132" s="438">
        <v>33</v>
      </c>
      <c r="AB132" s="440">
        <v>66</v>
      </c>
      <c r="AC132" s="493">
        <v>90</v>
      </c>
      <c r="AD132" s="437">
        <v>2</v>
      </c>
      <c r="AE132" s="438">
        <v>0</v>
      </c>
      <c r="AF132" s="440">
        <v>2</v>
      </c>
      <c r="AG132" s="477">
        <v>6</v>
      </c>
      <c r="AH132" s="438">
        <v>8</v>
      </c>
      <c r="AI132" s="473">
        <v>14</v>
      </c>
      <c r="AJ132" s="498">
        <v>16</v>
      </c>
      <c r="AK132" s="477">
        <v>26</v>
      </c>
      <c r="AL132" s="438">
        <v>0</v>
      </c>
      <c r="AM132" s="491">
        <v>26</v>
      </c>
      <c r="AN132" s="439">
        <v>39</v>
      </c>
      <c r="AO132" s="438">
        <v>41</v>
      </c>
      <c r="AP132" s="440">
        <v>80</v>
      </c>
      <c r="AQ132" s="481">
        <v>106</v>
      </c>
    </row>
    <row r="133" spans="1:43" ht="12.75">
      <c r="A133" s="230" t="s">
        <v>497</v>
      </c>
      <c r="B133" s="232">
        <v>110</v>
      </c>
      <c r="C133" s="233">
        <v>102</v>
      </c>
      <c r="D133" s="233">
        <v>212</v>
      </c>
      <c r="E133" s="233">
        <v>124</v>
      </c>
      <c r="F133" s="228">
        <v>108</v>
      </c>
      <c r="G133" s="228">
        <v>232</v>
      </c>
      <c r="H133" s="231">
        <v>444</v>
      </c>
      <c r="I133" s="229">
        <v>8</v>
      </c>
      <c r="J133" s="228">
        <v>11</v>
      </c>
      <c r="K133" s="228">
        <v>19</v>
      </c>
      <c r="L133" s="228">
        <v>12</v>
      </c>
      <c r="M133" s="228">
        <v>6</v>
      </c>
      <c r="N133" s="228">
        <v>18</v>
      </c>
      <c r="O133" s="234">
        <v>37</v>
      </c>
      <c r="P133" s="235">
        <v>118</v>
      </c>
      <c r="Q133" s="228">
        <v>113</v>
      </c>
      <c r="R133" s="473">
        <v>231</v>
      </c>
      <c r="S133" s="229">
        <v>136</v>
      </c>
      <c r="T133" s="228">
        <v>114</v>
      </c>
      <c r="U133" s="473">
        <v>250</v>
      </c>
      <c r="V133" s="482">
        <v>481</v>
      </c>
      <c r="W133" s="442">
        <v>177</v>
      </c>
      <c r="X133" s="438">
        <v>146</v>
      </c>
      <c r="Y133" s="440">
        <v>323</v>
      </c>
      <c r="Z133" s="439">
        <v>192</v>
      </c>
      <c r="AA133" s="438">
        <v>165</v>
      </c>
      <c r="AB133" s="440">
        <v>357</v>
      </c>
      <c r="AC133" s="493">
        <v>680</v>
      </c>
      <c r="AD133" s="437">
        <v>12</v>
      </c>
      <c r="AE133" s="438">
        <v>15</v>
      </c>
      <c r="AF133" s="440">
        <v>27</v>
      </c>
      <c r="AG133" s="477">
        <v>20</v>
      </c>
      <c r="AH133" s="438">
        <v>28</v>
      </c>
      <c r="AI133" s="473">
        <v>48</v>
      </c>
      <c r="AJ133" s="498">
        <v>75</v>
      </c>
      <c r="AK133" s="477">
        <v>189</v>
      </c>
      <c r="AL133" s="438">
        <v>161</v>
      </c>
      <c r="AM133" s="491">
        <v>350</v>
      </c>
      <c r="AN133" s="439">
        <v>212</v>
      </c>
      <c r="AO133" s="438">
        <v>193</v>
      </c>
      <c r="AP133" s="440">
        <v>405</v>
      </c>
      <c r="AQ133" s="481">
        <v>755</v>
      </c>
    </row>
    <row r="134" spans="1:43" ht="12.75">
      <c r="A134" s="230" t="s">
        <v>498</v>
      </c>
      <c r="B134" s="232">
        <v>147</v>
      </c>
      <c r="C134" s="233">
        <v>184</v>
      </c>
      <c r="D134" s="233">
        <v>331</v>
      </c>
      <c r="E134" s="233">
        <v>143</v>
      </c>
      <c r="F134" s="228">
        <v>178</v>
      </c>
      <c r="G134" s="228">
        <v>321</v>
      </c>
      <c r="H134" s="231">
        <v>652</v>
      </c>
      <c r="I134" s="229">
        <v>22</v>
      </c>
      <c r="J134" s="228">
        <v>25</v>
      </c>
      <c r="K134" s="228">
        <v>47</v>
      </c>
      <c r="L134" s="228">
        <v>24</v>
      </c>
      <c r="M134" s="228">
        <v>21</v>
      </c>
      <c r="N134" s="228">
        <v>45</v>
      </c>
      <c r="O134" s="234">
        <v>92</v>
      </c>
      <c r="P134" s="235">
        <v>169</v>
      </c>
      <c r="Q134" s="228">
        <v>209</v>
      </c>
      <c r="R134" s="473">
        <v>378</v>
      </c>
      <c r="S134" s="229">
        <v>167</v>
      </c>
      <c r="T134" s="228">
        <v>199</v>
      </c>
      <c r="U134" s="473">
        <v>366</v>
      </c>
      <c r="V134" s="482">
        <v>744</v>
      </c>
      <c r="W134" s="442">
        <v>162</v>
      </c>
      <c r="X134" s="438">
        <v>209</v>
      </c>
      <c r="Y134" s="440">
        <v>371</v>
      </c>
      <c r="Z134" s="439">
        <v>177</v>
      </c>
      <c r="AA134" s="438">
        <v>240</v>
      </c>
      <c r="AB134" s="440">
        <v>417</v>
      </c>
      <c r="AC134" s="493">
        <v>788</v>
      </c>
      <c r="AD134" s="437">
        <v>23</v>
      </c>
      <c r="AE134" s="438">
        <v>34</v>
      </c>
      <c r="AF134" s="440">
        <v>57</v>
      </c>
      <c r="AG134" s="477">
        <v>37</v>
      </c>
      <c r="AH134" s="438">
        <v>49</v>
      </c>
      <c r="AI134" s="473">
        <v>86</v>
      </c>
      <c r="AJ134" s="498">
        <v>143</v>
      </c>
      <c r="AK134" s="477">
        <v>185</v>
      </c>
      <c r="AL134" s="438">
        <v>243</v>
      </c>
      <c r="AM134" s="491">
        <v>428</v>
      </c>
      <c r="AN134" s="439">
        <v>214</v>
      </c>
      <c r="AO134" s="438">
        <v>289</v>
      </c>
      <c r="AP134" s="440">
        <v>503</v>
      </c>
      <c r="AQ134" s="481">
        <v>931</v>
      </c>
    </row>
    <row r="135" spans="1:43" ht="12.75">
      <c r="A135" s="230" t="s">
        <v>499</v>
      </c>
      <c r="B135" s="232">
        <v>264</v>
      </c>
      <c r="C135" s="233">
        <v>41</v>
      </c>
      <c r="D135" s="233">
        <v>305</v>
      </c>
      <c r="E135" s="233">
        <v>260</v>
      </c>
      <c r="F135" s="228">
        <v>37</v>
      </c>
      <c r="G135" s="228">
        <v>297</v>
      </c>
      <c r="H135" s="231">
        <v>602</v>
      </c>
      <c r="I135" s="229">
        <v>21</v>
      </c>
      <c r="J135" s="228">
        <v>2</v>
      </c>
      <c r="K135" s="228">
        <v>23</v>
      </c>
      <c r="L135" s="228">
        <v>15</v>
      </c>
      <c r="M135" s="228">
        <v>6</v>
      </c>
      <c r="N135" s="228">
        <v>21</v>
      </c>
      <c r="O135" s="234">
        <v>44</v>
      </c>
      <c r="P135" s="235">
        <v>285</v>
      </c>
      <c r="Q135" s="228">
        <v>43</v>
      </c>
      <c r="R135" s="473">
        <v>328</v>
      </c>
      <c r="S135" s="229">
        <v>275</v>
      </c>
      <c r="T135" s="228">
        <v>43</v>
      </c>
      <c r="U135" s="473">
        <v>318</v>
      </c>
      <c r="V135" s="482">
        <v>646</v>
      </c>
      <c r="W135" s="442">
        <v>280</v>
      </c>
      <c r="X135" s="438">
        <v>44</v>
      </c>
      <c r="Y135" s="440">
        <v>324</v>
      </c>
      <c r="Z135" s="439">
        <v>304</v>
      </c>
      <c r="AA135" s="438">
        <v>47</v>
      </c>
      <c r="AB135" s="440">
        <v>351</v>
      </c>
      <c r="AC135" s="488">
        <v>651</v>
      </c>
      <c r="AD135" s="437">
        <v>35</v>
      </c>
      <c r="AE135" s="438">
        <v>8</v>
      </c>
      <c r="AF135" s="440">
        <v>43</v>
      </c>
      <c r="AG135" s="477">
        <v>43</v>
      </c>
      <c r="AH135" s="438">
        <v>8</v>
      </c>
      <c r="AI135" s="440">
        <v>43</v>
      </c>
      <c r="AJ135" s="488">
        <v>86</v>
      </c>
      <c r="AK135" s="477">
        <v>315</v>
      </c>
      <c r="AL135" s="438">
        <v>52</v>
      </c>
      <c r="AM135" s="491">
        <v>367</v>
      </c>
      <c r="AN135" s="439">
        <v>347</v>
      </c>
      <c r="AO135" s="438">
        <v>55</v>
      </c>
      <c r="AP135" s="440">
        <v>370</v>
      </c>
      <c r="AQ135" s="481">
        <v>737</v>
      </c>
    </row>
    <row r="136" spans="1:43" ht="12.75">
      <c r="A136" s="230" t="s">
        <v>500</v>
      </c>
      <c r="B136" s="232">
        <v>245</v>
      </c>
      <c r="C136" s="233">
        <v>65</v>
      </c>
      <c r="D136" s="233">
        <v>310</v>
      </c>
      <c r="E136" s="233">
        <v>245</v>
      </c>
      <c r="F136" s="228">
        <v>53</v>
      </c>
      <c r="G136" s="228">
        <v>298</v>
      </c>
      <c r="H136" s="231">
        <v>608</v>
      </c>
      <c r="I136" s="229">
        <v>32</v>
      </c>
      <c r="J136" s="228">
        <v>8</v>
      </c>
      <c r="K136" s="228">
        <v>40</v>
      </c>
      <c r="L136" s="228">
        <v>22</v>
      </c>
      <c r="M136" s="228">
        <v>10</v>
      </c>
      <c r="N136" s="228">
        <v>32</v>
      </c>
      <c r="O136" s="234">
        <v>72</v>
      </c>
      <c r="P136" s="235">
        <v>277</v>
      </c>
      <c r="Q136" s="228">
        <v>73</v>
      </c>
      <c r="R136" s="473">
        <v>350</v>
      </c>
      <c r="S136" s="229">
        <v>267</v>
      </c>
      <c r="T136" s="228">
        <v>63</v>
      </c>
      <c r="U136" s="473">
        <v>330</v>
      </c>
      <c r="V136" s="482">
        <v>680</v>
      </c>
      <c r="W136" s="442">
        <v>270</v>
      </c>
      <c r="X136" s="438">
        <v>74</v>
      </c>
      <c r="Y136" s="440">
        <v>344</v>
      </c>
      <c r="Z136" s="439">
        <v>294</v>
      </c>
      <c r="AA136" s="438">
        <v>68</v>
      </c>
      <c r="AB136" s="440">
        <v>362</v>
      </c>
      <c r="AC136" s="488">
        <v>682</v>
      </c>
      <c r="AD136" s="437">
        <v>43</v>
      </c>
      <c r="AE136" s="438">
        <v>13</v>
      </c>
      <c r="AF136" s="440">
        <v>56</v>
      </c>
      <c r="AG136" s="477">
        <v>59</v>
      </c>
      <c r="AH136" s="438">
        <v>16</v>
      </c>
      <c r="AI136" s="440">
        <v>59</v>
      </c>
      <c r="AJ136" s="488">
        <v>115</v>
      </c>
      <c r="AK136" s="477">
        <v>313</v>
      </c>
      <c r="AL136" s="438">
        <v>87</v>
      </c>
      <c r="AM136" s="491">
        <v>400</v>
      </c>
      <c r="AN136" s="439">
        <v>353</v>
      </c>
      <c r="AO136" s="438">
        <v>84</v>
      </c>
      <c r="AP136" s="440">
        <v>397</v>
      </c>
      <c r="AQ136" s="481">
        <v>797</v>
      </c>
    </row>
    <row r="137" spans="1:43" ht="12.75">
      <c r="A137" s="257" t="s">
        <v>550</v>
      </c>
      <c r="B137" s="263">
        <v>1733</v>
      </c>
      <c r="C137" s="264">
        <v>792</v>
      </c>
      <c r="D137" s="264">
        <v>2525</v>
      </c>
      <c r="E137" s="264">
        <v>1731</v>
      </c>
      <c r="F137" s="260">
        <v>764</v>
      </c>
      <c r="G137" s="260">
        <v>2495</v>
      </c>
      <c r="H137" s="258">
        <v>5020</v>
      </c>
      <c r="I137" s="259">
        <v>229</v>
      </c>
      <c r="J137" s="260">
        <v>99</v>
      </c>
      <c r="K137" s="260">
        <v>328</v>
      </c>
      <c r="L137" s="260">
        <v>209</v>
      </c>
      <c r="M137" s="260">
        <v>100</v>
      </c>
      <c r="N137" s="260">
        <v>309</v>
      </c>
      <c r="O137" s="261">
        <v>637</v>
      </c>
      <c r="P137" s="262">
        <v>1962</v>
      </c>
      <c r="Q137" s="260">
        <v>891</v>
      </c>
      <c r="R137" s="258">
        <v>2853</v>
      </c>
      <c r="S137" s="259">
        <v>1940</v>
      </c>
      <c r="T137" s="260">
        <v>864</v>
      </c>
      <c r="U137" s="258">
        <v>2804</v>
      </c>
      <c r="V137" s="456">
        <v>5657</v>
      </c>
      <c r="W137" s="489">
        <v>2231</v>
      </c>
      <c r="X137" s="260">
        <v>989</v>
      </c>
      <c r="Y137" s="258">
        <v>3220</v>
      </c>
      <c r="Z137" s="460">
        <v>2316</v>
      </c>
      <c r="AA137" s="260">
        <v>1051</v>
      </c>
      <c r="AB137" s="258">
        <v>3367</v>
      </c>
      <c r="AC137" s="458">
        <v>6587</v>
      </c>
      <c r="AD137" s="459">
        <v>405</v>
      </c>
      <c r="AE137" s="260">
        <v>204</v>
      </c>
      <c r="AF137" s="258">
        <v>609</v>
      </c>
      <c r="AG137" s="457">
        <v>428</v>
      </c>
      <c r="AH137" s="260">
        <v>278</v>
      </c>
      <c r="AI137" s="258">
        <v>706</v>
      </c>
      <c r="AJ137" s="457">
        <v>1315</v>
      </c>
      <c r="AK137" s="459">
        <v>2636</v>
      </c>
      <c r="AL137" s="260">
        <v>1193</v>
      </c>
      <c r="AM137" s="492">
        <v>3829</v>
      </c>
      <c r="AN137" s="259">
        <v>2744</v>
      </c>
      <c r="AO137" s="260">
        <v>1329</v>
      </c>
      <c r="AP137" s="258">
        <v>4073</v>
      </c>
      <c r="AQ137" s="289">
        <v>7902</v>
      </c>
    </row>
    <row r="138" spans="1:43" ht="12.75">
      <c r="A138" s="230" t="s">
        <v>501</v>
      </c>
      <c r="B138" s="232">
        <v>139</v>
      </c>
      <c r="C138" s="233">
        <v>78</v>
      </c>
      <c r="D138" s="233">
        <v>217</v>
      </c>
      <c r="E138" s="233">
        <v>141</v>
      </c>
      <c r="F138" s="228">
        <v>74</v>
      </c>
      <c r="G138" s="228">
        <v>215</v>
      </c>
      <c r="H138" s="231">
        <v>432</v>
      </c>
      <c r="I138" s="229">
        <v>25</v>
      </c>
      <c r="J138" s="228">
        <v>13</v>
      </c>
      <c r="K138" s="228">
        <v>38</v>
      </c>
      <c r="L138" s="228">
        <v>15</v>
      </c>
      <c r="M138" s="228">
        <v>13</v>
      </c>
      <c r="N138" s="228">
        <v>28</v>
      </c>
      <c r="O138" s="234">
        <v>66</v>
      </c>
      <c r="P138" s="235">
        <v>164</v>
      </c>
      <c r="Q138" s="228">
        <v>91</v>
      </c>
      <c r="R138" s="473">
        <v>255</v>
      </c>
      <c r="S138" s="229">
        <v>156</v>
      </c>
      <c r="T138" s="228">
        <v>87</v>
      </c>
      <c r="U138" s="473">
        <v>243</v>
      </c>
      <c r="V138" s="482">
        <v>498</v>
      </c>
      <c r="W138" s="437">
        <v>174</v>
      </c>
      <c r="X138" s="438">
        <v>86</v>
      </c>
      <c r="Y138" s="440">
        <v>260</v>
      </c>
      <c r="Z138" s="439">
        <v>187</v>
      </c>
      <c r="AA138" s="438">
        <v>92</v>
      </c>
      <c r="AB138" s="440">
        <v>279</v>
      </c>
      <c r="AC138" s="488">
        <v>539</v>
      </c>
      <c r="AD138" s="437">
        <v>27</v>
      </c>
      <c r="AE138" s="438">
        <v>23</v>
      </c>
      <c r="AF138" s="440">
        <v>50</v>
      </c>
      <c r="AG138" s="477">
        <v>32</v>
      </c>
      <c r="AH138" s="438">
        <v>30</v>
      </c>
      <c r="AI138" s="440">
        <v>62</v>
      </c>
      <c r="AJ138" s="488">
        <v>112</v>
      </c>
      <c r="AK138" s="477">
        <v>201</v>
      </c>
      <c r="AL138" s="438">
        <v>109</v>
      </c>
      <c r="AM138" s="491">
        <v>310</v>
      </c>
      <c r="AN138" s="439">
        <v>219</v>
      </c>
      <c r="AO138" s="438">
        <v>122</v>
      </c>
      <c r="AP138" s="440">
        <v>341</v>
      </c>
      <c r="AQ138" s="481">
        <v>651</v>
      </c>
    </row>
    <row r="139" spans="1:43" ht="12.75">
      <c r="A139" s="230" t="s">
        <v>502</v>
      </c>
      <c r="B139" s="232">
        <v>36</v>
      </c>
      <c r="C139" s="233">
        <v>13</v>
      </c>
      <c r="D139" s="233">
        <v>49</v>
      </c>
      <c r="E139" s="233">
        <v>33</v>
      </c>
      <c r="F139" s="228">
        <v>15</v>
      </c>
      <c r="G139" s="228">
        <v>48</v>
      </c>
      <c r="H139" s="231">
        <v>97</v>
      </c>
      <c r="I139" s="229">
        <v>10</v>
      </c>
      <c r="J139" s="228">
        <v>7</v>
      </c>
      <c r="K139" s="228">
        <v>17</v>
      </c>
      <c r="L139" s="228">
        <v>10</v>
      </c>
      <c r="M139" s="228">
        <v>4</v>
      </c>
      <c r="N139" s="228">
        <v>14</v>
      </c>
      <c r="O139" s="234">
        <v>31</v>
      </c>
      <c r="P139" s="235">
        <v>46</v>
      </c>
      <c r="Q139" s="228">
        <v>20</v>
      </c>
      <c r="R139" s="473">
        <v>66</v>
      </c>
      <c r="S139" s="229">
        <v>43</v>
      </c>
      <c r="T139" s="228">
        <v>19</v>
      </c>
      <c r="U139" s="473">
        <v>62</v>
      </c>
      <c r="V139" s="482">
        <v>128</v>
      </c>
      <c r="W139" s="437">
        <v>61</v>
      </c>
      <c r="X139" s="438">
        <v>34</v>
      </c>
      <c r="Y139" s="440">
        <v>95</v>
      </c>
      <c r="Z139" s="439">
        <v>69</v>
      </c>
      <c r="AA139" s="438">
        <v>37</v>
      </c>
      <c r="AB139" s="440">
        <v>106</v>
      </c>
      <c r="AC139" s="488">
        <v>201</v>
      </c>
      <c r="AD139" s="437">
        <v>16</v>
      </c>
      <c r="AE139" s="438">
        <v>11</v>
      </c>
      <c r="AF139" s="440">
        <v>27</v>
      </c>
      <c r="AG139" s="477">
        <v>13</v>
      </c>
      <c r="AH139" s="438">
        <v>12</v>
      </c>
      <c r="AI139" s="440">
        <v>25</v>
      </c>
      <c r="AJ139" s="488">
        <v>52</v>
      </c>
      <c r="AK139" s="477">
        <v>77</v>
      </c>
      <c r="AL139" s="438">
        <v>45</v>
      </c>
      <c r="AM139" s="491">
        <v>122</v>
      </c>
      <c r="AN139" s="439">
        <v>82</v>
      </c>
      <c r="AO139" s="438">
        <v>49</v>
      </c>
      <c r="AP139" s="440">
        <v>131</v>
      </c>
      <c r="AQ139" s="481">
        <v>253</v>
      </c>
    </row>
    <row r="140" spans="1:43" ht="12.75">
      <c r="A140" s="230" t="s">
        <v>503</v>
      </c>
      <c r="B140" s="232">
        <v>55</v>
      </c>
      <c r="C140" s="233">
        <v>24</v>
      </c>
      <c r="D140" s="233">
        <v>79</v>
      </c>
      <c r="E140" s="233">
        <v>61</v>
      </c>
      <c r="F140" s="228">
        <v>23</v>
      </c>
      <c r="G140" s="228">
        <v>84</v>
      </c>
      <c r="H140" s="231">
        <v>163</v>
      </c>
      <c r="I140" s="229">
        <v>6</v>
      </c>
      <c r="J140" s="228">
        <v>0</v>
      </c>
      <c r="K140" s="228">
        <v>6</v>
      </c>
      <c r="L140" s="228">
        <v>8</v>
      </c>
      <c r="M140" s="228">
        <v>0</v>
      </c>
      <c r="N140" s="228">
        <v>8</v>
      </c>
      <c r="O140" s="234">
        <v>14</v>
      </c>
      <c r="P140" s="235">
        <v>61</v>
      </c>
      <c r="Q140" s="228">
        <v>24</v>
      </c>
      <c r="R140" s="473">
        <v>85</v>
      </c>
      <c r="S140" s="229">
        <v>69</v>
      </c>
      <c r="T140" s="228">
        <v>23</v>
      </c>
      <c r="U140" s="473">
        <v>92</v>
      </c>
      <c r="V140" s="482">
        <v>177</v>
      </c>
      <c r="W140" s="437">
        <v>96</v>
      </c>
      <c r="X140" s="438">
        <v>33</v>
      </c>
      <c r="Y140" s="440">
        <v>129</v>
      </c>
      <c r="Z140" s="439">
        <v>98</v>
      </c>
      <c r="AA140" s="438">
        <v>37</v>
      </c>
      <c r="AB140" s="440">
        <v>135</v>
      </c>
      <c r="AC140" s="488">
        <v>264</v>
      </c>
      <c r="AD140" s="437">
        <v>17</v>
      </c>
      <c r="AE140" s="438">
        <v>3</v>
      </c>
      <c r="AF140" s="440">
        <v>20</v>
      </c>
      <c r="AG140" s="477">
        <v>16</v>
      </c>
      <c r="AH140" s="438">
        <v>7</v>
      </c>
      <c r="AI140" s="440">
        <v>23</v>
      </c>
      <c r="AJ140" s="488">
        <v>43</v>
      </c>
      <c r="AK140" s="477">
        <v>113</v>
      </c>
      <c r="AL140" s="438">
        <v>36</v>
      </c>
      <c r="AM140" s="491">
        <v>149</v>
      </c>
      <c r="AN140" s="439">
        <v>114</v>
      </c>
      <c r="AO140" s="438">
        <v>44</v>
      </c>
      <c r="AP140" s="440">
        <v>158</v>
      </c>
      <c r="AQ140" s="481">
        <v>307</v>
      </c>
    </row>
    <row r="141" spans="1:43" ht="12.75">
      <c r="A141" s="230" t="s">
        <v>504</v>
      </c>
      <c r="B141" s="232">
        <v>28</v>
      </c>
      <c r="C141" s="233">
        <v>18</v>
      </c>
      <c r="D141" s="233">
        <v>46</v>
      </c>
      <c r="E141" s="233">
        <v>29</v>
      </c>
      <c r="F141" s="228">
        <v>20</v>
      </c>
      <c r="G141" s="228">
        <v>49</v>
      </c>
      <c r="H141" s="231">
        <v>95</v>
      </c>
      <c r="I141" s="229">
        <v>9</v>
      </c>
      <c r="J141" s="228">
        <v>6</v>
      </c>
      <c r="K141" s="228">
        <v>15</v>
      </c>
      <c r="L141" s="228">
        <v>7</v>
      </c>
      <c r="M141" s="228">
        <v>3</v>
      </c>
      <c r="N141" s="228">
        <v>10</v>
      </c>
      <c r="O141" s="234">
        <v>25</v>
      </c>
      <c r="P141" s="235">
        <v>37</v>
      </c>
      <c r="Q141" s="228">
        <v>24</v>
      </c>
      <c r="R141" s="473">
        <v>61</v>
      </c>
      <c r="S141" s="229">
        <v>36</v>
      </c>
      <c r="T141" s="228">
        <v>23</v>
      </c>
      <c r="U141" s="473">
        <v>59</v>
      </c>
      <c r="V141" s="482">
        <v>120</v>
      </c>
      <c r="W141" s="437">
        <v>43</v>
      </c>
      <c r="X141" s="438">
        <v>29</v>
      </c>
      <c r="Y141" s="440">
        <v>72</v>
      </c>
      <c r="Z141" s="439">
        <v>50</v>
      </c>
      <c r="AA141" s="438">
        <v>35</v>
      </c>
      <c r="AB141" s="440">
        <v>85</v>
      </c>
      <c r="AC141" s="488">
        <v>157</v>
      </c>
      <c r="AD141" s="437">
        <v>14</v>
      </c>
      <c r="AE141" s="438">
        <v>9</v>
      </c>
      <c r="AF141" s="440">
        <v>23</v>
      </c>
      <c r="AG141" s="477">
        <v>14</v>
      </c>
      <c r="AH141" s="438">
        <v>14</v>
      </c>
      <c r="AI141" s="440">
        <v>28</v>
      </c>
      <c r="AJ141" s="488">
        <v>51</v>
      </c>
      <c r="AK141" s="477">
        <v>57</v>
      </c>
      <c r="AL141" s="438">
        <v>38</v>
      </c>
      <c r="AM141" s="491">
        <v>95</v>
      </c>
      <c r="AN141" s="439">
        <v>64</v>
      </c>
      <c r="AO141" s="438">
        <v>49</v>
      </c>
      <c r="AP141" s="440">
        <v>113</v>
      </c>
      <c r="AQ141" s="481">
        <v>208</v>
      </c>
    </row>
    <row r="142" spans="1:43" ht="12.75">
      <c r="A142" s="230" t="s">
        <v>505</v>
      </c>
      <c r="B142" s="232">
        <v>86</v>
      </c>
      <c r="C142" s="233">
        <v>44</v>
      </c>
      <c r="D142" s="233">
        <v>130</v>
      </c>
      <c r="E142" s="233">
        <v>86</v>
      </c>
      <c r="F142" s="228">
        <v>42</v>
      </c>
      <c r="G142" s="228">
        <v>128</v>
      </c>
      <c r="H142" s="231">
        <v>258</v>
      </c>
      <c r="I142" s="229">
        <v>8</v>
      </c>
      <c r="J142" s="228">
        <v>2</v>
      </c>
      <c r="K142" s="228">
        <v>10</v>
      </c>
      <c r="L142" s="228">
        <v>11</v>
      </c>
      <c r="M142" s="228">
        <v>3</v>
      </c>
      <c r="N142" s="228">
        <v>14</v>
      </c>
      <c r="O142" s="234">
        <v>24</v>
      </c>
      <c r="P142" s="235">
        <v>94</v>
      </c>
      <c r="Q142" s="228">
        <v>46</v>
      </c>
      <c r="R142" s="473">
        <v>140</v>
      </c>
      <c r="S142" s="229">
        <v>97</v>
      </c>
      <c r="T142" s="228">
        <v>45</v>
      </c>
      <c r="U142" s="473">
        <v>142</v>
      </c>
      <c r="V142" s="482">
        <v>282</v>
      </c>
      <c r="W142" s="437">
        <v>134</v>
      </c>
      <c r="X142" s="438">
        <v>62</v>
      </c>
      <c r="Y142" s="440">
        <v>196</v>
      </c>
      <c r="Z142" s="439">
        <v>129</v>
      </c>
      <c r="AA142" s="438">
        <v>69</v>
      </c>
      <c r="AB142" s="440">
        <v>198</v>
      </c>
      <c r="AC142" s="488">
        <v>394</v>
      </c>
      <c r="AD142" s="437">
        <v>18</v>
      </c>
      <c r="AE142" s="438">
        <v>8</v>
      </c>
      <c r="AF142" s="440">
        <v>26</v>
      </c>
      <c r="AG142" s="477">
        <v>17</v>
      </c>
      <c r="AH142" s="438">
        <v>11</v>
      </c>
      <c r="AI142" s="440">
        <v>28</v>
      </c>
      <c r="AJ142" s="488">
        <v>54</v>
      </c>
      <c r="AK142" s="477">
        <v>152</v>
      </c>
      <c r="AL142" s="438">
        <v>70</v>
      </c>
      <c r="AM142" s="491">
        <v>222</v>
      </c>
      <c r="AN142" s="439">
        <v>146</v>
      </c>
      <c r="AO142" s="438">
        <v>80</v>
      </c>
      <c r="AP142" s="440">
        <v>226</v>
      </c>
      <c r="AQ142" s="481">
        <v>448</v>
      </c>
    </row>
    <row r="143" spans="1:43" ht="12.75">
      <c r="A143" s="230" t="s">
        <v>506</v>
      </c>
      <c r="B143" s="232">
        <v>90</v>
      </c>
      <c r="C143" s="233">
        <v>83</v>
      </c>
      <c r="D143" s="233">
        <v>173</v>
      </c>
      <c r="E143" s="233">
        <v>94</v>
      </c>
      <c r="F143" s="228">
        <v>80</v>
      </c>
      <c r="G143" s="228">
        <v>174</v>
      </c>
      <c r="H143" s="231">
        <v>347</v>
      </c>
      <c r="I143" s="229">
        <v>14</v>
      </c>
      <c r="J143" s="228">
        <v>16</v>
      </c>
      <c r="K143" s="228">
        <v>30</v>
      </c>
      <c r="L143" s="228">
        <v>11</v>
      </c>
      <c r="M143" s="228">
        <v>14</v>
      </c>
      <c r="N143" s="228">
        <v>25</v>
      </c>
      <c r="O143" s="234">
        <v>55</v>
      </c>
      <c r="P143" s="235">
        <v>104</v>
      </c>
      <c r="Q143" s="228">
        <v>99</v>
      </c>
      <c r="R143" s="473">
        <v>203</v>
      </c>
      <c r="S143" s="229">
        <v>105</v>
      </c>
      <c r="T143" s="228">
        <v>94</v>
      </c>
      <c r="U143" s="473">
        <v>199</v>
      </c>
      <c r="V143" s="482">
        <v>402</v>
      </c>
      <c r="W143" s="437">
        <v>124</v>
      </c>
      <c r="X143" s="438">
        <v>108</v>
      </c>
      <c r="Y143" s="440">
        <v>232</v>
      </c>
      <c r="Z143" s="439">
        <v>124</v>
      </c>
      <c r="AA143" s="438">
        <v>111</v>
      </c>
      <c r="AB143" s="440">
        <v>235</v>
      </c>
      <c r="AC143" s="488">
        <v>467</v>
      </c>
      <c r="AD143" s="437">
        <v>30</v>
      </c>
      <c r="AE143" s="438">
        <v>24</v>
      </c>
      <c r="AF143" s="440">
        <v>54</v>
      </c>
      <c r="AG143" s="477">
        <v>26</v>
      </c>
      <c r="AH143" s="438">
        <v>28</v>
      </c>
      <c r="AI143" s="440">
        <v>54</v>
      </c>
      <c r="AJ143" s="488">
        <v>108</v>
      </c>
      <c r="AK143" s="477">
        <v>154</v>
      </c>
      <c r="AL143" s="438">
        <v>132</v>
      </c>
      <c r="AM143" s="491">
        <v>286</v>
      </c>
      <c r="AN143" s="439">
        <v>150</v>
      </c>
      <c r="AO143" s="438">
        <v>139</v>
      </c>
      <c r="AP143" s="440">
        <v>289</v>
      </c>
      <c r="AQ143" s="481">
        <v>575</v>
      </c>
    </row>
    <row r="144" spans="1:43" ht="12.75">
      <c r="A144" s="230" t="s">
        <v>507</v>
      </c>
      <c r="B144" s="232">
        <v>145</v>
      </c>
      <c r="C144" s="233">
        <v>79</v>
      </c>
      <c r="D144" s="233">
        <v>224</v>
      </c>
      <c r="E144" s="233">
        <v>148</v>
      </c>
      <c r="F144" s="228">
        <v>83</v>
      </c>
      <c r="G144" s="228">
        <v>231</v>
      </c>
      <c r="H144" s="231">
        <v>455</v>
      </c>
      <c r="I144" s="229">
        <v>14</v>
      </c>
      <c r="J144" s="228">
        <v>9</v>
      </c>
      <c r="K144" s="228">
        <v>23</v>
      </c>
      <c r="L144" s="228">
        <v>14</v>
      </c>
      <c r="M144" s="228">
        <v>8</v>
      </c>
      <c r="N144" s="228">
        <v>22</v>
      </c>
      <c r="O144" s="234">
        <v>45</v>
      </c>
      <c r="P144" s="235">
        <v>159</v>
      </c>
      <c r="Q144" s="228">
        <v>88</v>
      </c>
      <c r="R144" s="473">
        <v>247</v>
      </c>
      <c r="S144" s="229">
        <v>162</v>
      </c>
      <c r="T144" s="228">
        <v>91</v>
      </c>
      <c r="U144" s="473">
        <v>253</v>
      </c>
      <c r="V144" s="482">
        <v>500</v>
      </c>
      <c r="W144" s="437">
        <v>172</v>
      </c>
      <c r="X144" s="438">
        <v>96</v>
      </c>
      <c r="Y144" s="440">
        <v>268</v>
      </c>
      <c r="Z144" s="439">
        <v>178</v>
      </c>
      <c r="AA144" s="438">
        <v>94</v>
      </c>
      <c r="AB144" s="440">
        <v>272</v>
      </c>
      <c r="AC144" s="488">
        <v>540</v>
      </c>
      <c r="AD144" s="437">
        <v>31</v>
      </c>
      <c r="AE144" s="438">
        <v>15</v>
      </c>
      <c r="AF144" s="440">
        <v>46</v>
      </c>
      <c r="AG144" s="477">
        <v>33</v>
      </c>
      <c r="AH144" s="438">
        <v>15</v>
      </c>
      <c r="AI144" s="440">
        <v>48</v>
      </c>
      <c r="AJ144" s="488">
        <v>94</v>
      </c>
      <c r="AK144" s="477">
        <v>203</v>
      </c>
      <c r="AL144" s="438">
        <v>111</v>
      </c>
      <c r="AM144" s="491">
        <v>314</v>
      </c>
      <c r="AN144" s="439">
        <v>211</v>
      </c>
      <c r="AO144" s="438">
        <v>109</v>
      </c>
      <c r="AP144" s="440">
        <v>320</v>
      </c>
      <c r="AQ144" s="481">
        <v>634</v>
      </c>
    </row>
    <row r="145" spans="1:43" ht="12.75">
      <c r="A145" s="230" t="s">
        <v>508</v>
      </c>
      <c r="B145" s="232">
        <v>78</v>
      </c>
      <c r="C145" s="233">
        <v>27</v>
      </c>
      <c r="D145" s="233">
        <v>105</v>
      </c>
      <c r="E145" s="233">
        <v>66</v>
      </c>
      <c r="F145" s="228">
        <v>25</v>
      </c>
      <c r="G145" s="228">
        <v>91</v>
      </c>
      <c r="H145" s="231">
        <v>196</v>
      </c>
      <c r="I145" s="229">
        <v>10</v>
      </c>
      <c r="J145" s="228">
        <v>0</v>
      </c>
      <c r="K145" s="228">
        <v>10</v>
      </c>
      <c r="L145" s="228">
        <v>10</v>
      </c>
      <c r="M145" s="228">
        <v>5</v>
      </c>
      <c r="N145" s="228">
        <v>15</v>
      </c>
      <c r="O145" s="234">
        <v>25</v>
      </c>
      <c r="P145" s="235">
        <v>88</v>
      </c>
      <c r="Q145" s="228">
        <v>27</v>
      </c>
      <c r="R145" s="473">
        <v>115</v>
      </c>
      <c r="S145" s="229">
        <v>76</v>
      </c>
      <c r="T145" s="228">
        <v>30</v>
      </c>
      <c r="U145" s="473">
        <v>106</v>
      </c>
      <c r="V145" s="482">
        <v>221</v>
      </c>
      <c r="W145" s="437">
        <v>100</v>
      </c>
      <c r="X145" s="438">
        <v>38</v>
      </c>
      <c r="Y145" s="440">
        <v>138</v>
      </c>
      <c r="Z145" s="439">
        <v>108</v>
      </c>
      <c r="AA145" s="438">
        <v>51</v>
      </c>
      <c r="AB145" s="440">
        <v>159</v>
      </c>
      <c r="AC145" s="488">
        <v>297</v>
      </c>
      <c r="AD145" s="437">
        <v>30</v>
      </c>
      <c r="AE145" s="438">
        <v>9</v>
      </c>
      <c r="AF145" s="440">
        <v>39</v>
      </c>
      <c r="AG145" s="477">
        <v>29</v>
      </c>
      <c r="AH145" s="438">
        <v>18</v>
      </c>
      <c r="AI145" s="440">
        <v>47</v>
      </c>
      <c r="AJ145" s="488">
        <v>86</v>
      </c>
      <c r="AK145" s="477">
        <v>130</v>
      </c>
      <c r="AL145" s="438">
        <v>47</v>
      </c>
      <c r="AM145" s="491">
        <v>177</v>
      </c>
      <c r="AN145" s="439">
        <v>137</v>
      </c>
      <c r="AO145" s="438">
        <v>69</v>
      </c>
      <c r="AP145" s="440">
        <v>206</v>
      </c>
      <c r="AQ145" s="481">
        <v>383</v>
      </c>
    </row>
    <row r="146" spans="1:43" ht="12.75">
      <c r="A146" s="230" t="s">
        <v>509</v>
      </c>
      <c r="B146" s="232">
        <v>138</v>
      </c>
      <c r="C146" s="233">
        <v>46</v>
      </c>
      <c r="D146" s="233">
        <v>184</v>
      </c>
      <c r="E146" s="233">
        <v>144</v>
      </c>
      <c r="F146" s="228">
        <v>46</v>
      </c>
      <c r="G146" s="228">
        <v>190</v>
      </c>
      <c r="H146" s="231">
        <v>374</v>
      </c>
      <c r="I146" s="229">
        <v>8</v>
      </c>
      <c r="J146" s="228">
        <v>2</v>
      </c>
      <c r="K146" s="228">
        <v>10</v>
      </c>
      <c r="L146" s="228">
        <v>6</v>
      </c>
      <c r="M146" s="228">
        <v>1</v>
      </c>
      <c r="N146" s="228">
        <v>7</v>
      </c>
      <c r="O146" s="234">
        <v>17</v>
      </c>
      <c r="P146" s="235">
        <v>146</v>
      </c>
      <c r="Q146" s="228">
        <v>48</v>
      </c>
      <c r="R146" s="473">
        <v>194</v>
      </c>
      <c r="S146" s="229">
        <v>150</v>
      </c>
      <c r="T146" s="228">
        <v>47</v>
      </c>
      <c r="U146" s="473">
        <v>197</v>
      </c>
      <c r="V146" s="482">
        <v>391</v>
      </c>
      <c r="W146" s="437">
        <v>207</v>
      </c>
      <c r="X146" s="438">
        <v>54</v>
      </c>
      <c r="Y146" s="440">
        <v>261</v>
      </c>
      <c r="Z146" s="439">
        <v>206</v>
      </c>
      <c r="AA146" s="438">
        <v>52</v>
      </c>
      <c r="AB146" s="440">
        <v>258</v>
      </c>
      <c r="AC146" s="488">
        <v>519</v>
      </c>
      <c r="AD146" s="437">
        <v>17</v>
      </c>
      <c r="AE146" s="438">
        <v>6</v>
      </c>
      <c r="AF146" s="440">
        <v>23</v>
      </c>
      <c r="AG146" s="477">
        <v>19</v>
      </c>
      <c r="AH146" s="438">
        <v>7</v>
      </c>
      <c r="AI146" s="440">
        <v>26</v>
      </c>
      <c r="AJ146" s="488">
        <v>49</v>
      </c>
      <c r="AK146" s="477">
        <v>224</v>
      </c>
      <c r="AL146" s="438">
        <v>60</v>
      </c>
      <c r="AM146" s="491">
        <v>284</v>
      </c>
      <c r="AN146" s="439">
        <v>225</v>
      </c>
      <c r="AO146" s="438">
        <v>59</v>
      </c>
      <c r="AP146" s="440">
        <v>284</v>
      </c>
      <c r="AQ146" s="481">
        <v>568</v>
      </c>
    </row>
    <row r="147" spans="1:43" ht="12.75">
      <c r="A147" s="230" t="s">
        <v>510</v>
      </c>
      <c r="B147" s="232">
        <v>259</v>
      </c>
      <c r="C147" s="233">
        <v>111</v>
      </c>
      <c r="D147" s="233">
        <v>370</v>
      </c>
      <c r="E147" s="233">
        <v>262</v>
      </c>
      <c r="F147" s="228">
        <v>106</v>
      </c>
      <c r="G147" s="228">
        <v>368</v>
      </c>
      <c r="H147" s="231">
        <v>738</v>
      </c>
      <c r="I147" s="229">
        <v>39</v>
      </c>
      <c r="J147" s="228">
        <v>14</v>
      </c>
      <c r="K147" s="228">
        <v>53</v>
      </c>
      <c r="L147" s="228">
        <v>41</v>
      </c>
      <c r="M147" s="228">
        <v>18</v>
      </c>
      <c r="N147" s="228">
        <v>59</v>
      </c>
      <c r="O147" s="234">
        <v>112</v>
      </c>
      <c r="P147" s="235">
        <v>298</v>
      </c>
      <c r="Q147" s="228">
        <v>125</v>
      </c>
      <c r="R147" s="473">
        <v>423</v>
      </c>
      <c r="S147" s="229">
        <v>303</v>
      </c>
      <c r="T147" s="228">
        <v>124</v>
      </c>
      <c r="U147" s="473">
        <v>427</v>
      </c>
      <c r="V147" s="482">
        <v>850</v>
      </c>
      <c r="W147" s="437">
        <v>343</v>
      </c>
      <c r="X147" s="438">
        <v>136</v>
      </c>
      <c r="Y147" s="440">
        <v>479</v>
      </c>
      <c r="Z147" s="439">
        <v>347</v>
      </c>
      <c r="AA147" s="438">
        <v>147</v>
      </c>
      <c r="AB147" s="440">
        <v>494</v>
      </c>
      <c r="AC147" s="488">
        <v>973</v>
      </c>
      <c r="AD147" s="437">
        <v>65</v>
      </c>
      <c r="AE147" s="438">
        <v>33</v>
      </c>
      <c r="AF147" s="440">
        <v>98</v>
      </c>
      <c r="AG147" s="477">
        <v>64</v>
      </c>
      <c r="AH147" s="438">
        <v>36</v>
      </c>
      <c r="AI147" s="440">
        <v>100</v>
      </c>
      <c r="AJ147" s="488">
        <v>198</v>
      </c>
      <c r="AK147" s="477">
        <v>408</v>
      </c>
      <c r="AL147" s="438">
        <v>169</v>
      </c>
      <c r="AM147" s="491">
        <v>577</v>
      </c>
      <c r="AN147" s="439">
        <v>411</v>
      </c>
      <c r="AO147" s="438">
        <v>183</v>
      </c>
      <c r="AP147" s="440">
        <v>594</v>
      </c>
      <c r="AQ147" s="481">
        <v>1171</v>
      </c>
    </row>
    <row r="148" spans="1:43" ht="12.75">
      <c r="A148" s="230" t="s">
        <v>511</v>
      </c>
      <c r="B148" s="232">
        <v>150</v>
      </c>
      <c r="C148" s="233">
        <v>45</v>
      </c>
      <c r="D148" s="233">
        <v>195</v>
      </c>
      <c r="E148" s="233">
        <v>145</v>
      </c>
      <c r="F148" s="228">
        <v>49</v>
      </c>
      <c r="G148" s="228">
        <v>194</v>
      </c>
      <c r="H148" s="231">
        <v>389</v>
      </c>
      <c r="I148" s="229">
        <v>23</v>
      </c>
      <c r="J148" s="228">
        <v>6</v>
      </c>
      <c r="K148" s="228">
        <v>29</v>
      </c>
      <c r="L148" s="228">
        <v>20</v>
      </c>
      <c r="M148" s="228">
        <v>6</v>
      </c>
      <c r="N148" s="228">
        <v>26</v>
      </c>
      <c r="O148" s="234">
        <v>55</v>
      </c>
      <c r="P148" s="235">
        <v>173</v>
      </c>
      <c r="Q148" s="228">
        <v>51</v>
      </c>
      <c r="R148" s="473">
        <v>224</v>
      </c>
      <c r="S148" s="229">
        <v>165</v>
      </c>
      <c r="T148" s="228">
        <v>55</v>
      </c>
      <c r="U148" s="473">
        <v>220</v>
      </c>
      <c r="V148" s="482">
        <v>444</v>
      </c>
      <c r="W148" s="437">
        <v>187</v>
      </c>
      <c r="X148" s="438">
        <v>52</v>
      </c>
      <c r="Y148" s="440">
        <v>239</v>
      </c>
      <c r="Z148" s="439">
        <v>196</v>
      </c>
      <c r="AA148" s="438">
        <v>51</v>
      </c>
      <c r="AB148" s="440">
        <v>247</v>
      </c>
      <c r="AC148" s="488">
        <v>486</v>
      </c>
      <c r="AD148" s="437">
        <v>26</v>
      </c>
      <c r="AE148" s="438">
        <v>11</v>
      </c>
      <c r="AF148" s="440">
        <v>37</v>
      </c>
      <c r="AG148" s="477">
        <v>41</v>
      </c>
      <c r="AH148" s="438">
        <v>14</v>
      </c>
      <c r="AI148" s="440">
        <v>55</v>
      </c>
      <c r="AJ148" s="488">
        <v>92</v>
      </c>
      <c r="AK148" s="477">
        <v>213</v>
      </c>
      <c r="AL148" s="438">
        <v>63</v>
      </c>
      <c r="AM148" s="491">
        <v>276</v>
      </c>
      <c r="AN148" s="439">
        <v>237</v>
      </c>
      <c r="AO148" s="438">
        <v>65</v>
      </c>
      <c r="AP148" s="440">
        <v>302</v>
      </c>
      <c r="AQ148" s="481">
        <v>578</v>
      </c>
    </row>
    <row r="149" spans="1:43" ht="12.75">
      <c r="A149" s="230" t="s">
        <v>512</v>
      </c>
      <c r="B149" s="232">
        <v>109</v>
      </c>
      <c r="C149" s="233">
        <v>53</v>
      </c>
      <c r="D149" s="233">
        <v>162</v>
      </c>
      <c r="E149" s="233">
        <v>125</v>
      </c>
      <c r="F149" s="228">
        <v>43</v>
      </c>
      <c r="G149" s="228">
        <v>168</v>
      </c>
      <c r="H149" s="231">
        <v>330</v>
      </c>
      <c r="I149" s="229">
        <v>27</v>
      </c>
      <c r="J149" s="228">
        <v>10</v>
      </c>
      <c r="K149" s="228">
        <v>37</v>
      </c>
      <c r="L149" s="228">
        <v>17</v>
      </c>
      <c r="M149" s="228">
        <v>10</v>
      </c>
      <c r="N149" s="228">
        <v>27</v>
      </c>
      <c r="O149" s="234">
        <v>64</v>
      </c>
      <c r="P149" s="235">
        <v>136</v>
      </c>
      <c r="Q149" s="228">
        <v>63</v>
      </c>
      <c r="R149" s="473">
        <v>199</v>
      </c>
      <c r="S149" s="229">
        <v>142</v>
      </c>
      <c r="T149" s="228">
        <v>53</v>
      </c>
      <c r="U149" s="473">
        <v>195</v>
      </c>
      <c r="V149" s="482">
        <v>394</v>
      </c>
      <c r="W149" s="437">
        <v>144</v>
      </c>
      <c r="X149" s="438">
        <v>63</v>
      </c>
      <c r="Y149" s="440">
        <v>207</v>
      </c>
      <c r="Z149" s="439">
        <v>145</v>
      </c>
      <c r="AA149" s="438">
        <v>69</v>
      </c>
      <c r="AB149" s="440">
        <v>214</v>
      </c>
      <c r="AC149" s="488">
        <v>421</v>
      </c>
      <c r="AD149" s="437">
        <v>41</v>
      </c>
      <c r="AE149" s="438">
        <v>20</v>
      </c>
      <c r="AF149" s="440">
        <v>61</v>
      </c>
      <c r="AG149" s="477">
        <v>29</v>
      </c>
      <c r="AH149" s="438">
        <v>23</v>
      </c>
      <c r="AI149" s="440">
        <v>52</v>
      </c>
      <c r="AJ149" s="488">
        <v>113</v>
      </c>
      <c r="AK149" s="477">
        <v>185</v>
      </c>
      <c r="AL149" s="438">
        <v>83</v>
      </c>
      <c r="AM149" s="491">
        <v>268</v>
      </c>
      <c r="AN149" s="439">
        <v>174</v>
      </c>
      <c r="AO149" s="438">
        <v>92</v>
      </c>
      <c r="AP149" s="440">
        <v>266</v>
      </c>
      <c r="AQ149" s="481">
        <v>534</v>
      </c>
    </row>
    <row r="150" spans="1:43" ht="12.75">
      <c r="A150" s="230" t="s">
        <v>513</v>
      </c>
      <c r="B150" s="232">
        <v>75</v>
      </c>
      <c r="C150" s="233">
        <v>28</v>
      </c>
      <c r="D150" s="233">
        <v>103</v>
      </c>
      <c r="E150" s="233">
        <v>70</v>
      </c>
      <c r="F150" s="228">
        <v>29</v>
      </c>
      <c r="G150" s="228">
        <v>99</v>
      </c>
      <c r="H150" s="231">
        <v>202</v>
      </c>
      <c r="I150" s="229">
        <v>9</v>
      </c>
      <c r="J150" s="228">
        <v>6</v>
      </c>
      <c r="K150" s="228">
        <v>15</v>
      </c>
      <c r="L150" s="228">
        <v>12</v>
      </c>
      <c r="M150" s="228">
        <v>5</v>
      </c>
      <c r="N150" s="228">
        <v>17</v>
      </c>
      <c r="O150" s="234">
        <v>32</v>
      </c>
      <c r="P150" s="235">
        <v>84</v>
      </c>
      <c r="Q150" s="228">
        <v>34</v>
      </c>
      <c r="R150" s="473">
        <v>118</v>
      </c>
      <c r="S150" s="229">
        <v>82</v>
      </c>
      <c r="T150" s="228">
        <v>34</v>
      </c>
      <c r="U150" s="473">
        <v>116</v>
      </c>
      <c r="V150" s="482">
        <v>234</v>
      </c>
      <c r="W150" s="437">
        <v>82</v>
      </c>
      <c r="X150" s="438">
        <v>34</v>
      </c>
      <c r="Y150" s="440">
        <v>116</v>
      </c>
      <c r="Z150" s="439">
        <v>96</v>
      </c>
      <c r="AA150" s="438">
        <v>39</v>
      </c>
      <c r="AB150" s="440">
        <v>135</v>
      </c>
      <c r="AC150" s="488">
        <v>251</v>
      </c>
      <c r="AD150" s="437">
        <v>16</v>
      </c>
      <c r="AE150" s="438">
        <v>5</v>
      </c>
      <c r="AF150" s="440">
        <v>21</v>
      </c>
      <c r="AG150" s="477">
        <v>20</v>
      </c>
      <c r="AH150" s="438">
        <v>8</v>
      </c>
      <c r="AI150" s="440">
        <v>28</v>
      </c>
      <c r="AJ150" s="488">
        <v>49</v>
      </c>
      <c r="AK150" s="477">
        <v>98</v>
      </c>
      <c r="AL150" s="438">
        <v>39</v>
      </c>
      <c r="AM150" s="491">
        <v>137</v>
      </c>
      <c r="AN150" s="439">
        <v>116</v>
      </c>
      <c r="AO150" s="438">
        <v>47</v>
      </c>
      <c r="AP150" s="440">
        <v>163</v>
      </c>
      <c r="AQ150" s="481">
        <v>300</v>
      </c>
    </row>
    <row r="151" spans="1:43" ht="12.75">
      <c r="A151" s="230" t="s">
        <v>514</v>
      </c>
      <c r="B151" s="232">
        <v>135</v>
      </c>
      <c r="C151" s="233">
        <v>60</v>
      </c>
      <c r="D151" s="233">
        <v>195</v>
      </c>
      <c r="E151" s="233">
        <v>135</v>
      </c>
      <c r="F151" s="228">
        <v>65</v>
      </c>
      <c r="G151" s="228">
        <v>200</v>
      </c>
      <c r="H151" s="231">
        <v>395</v>
      </c>
      <c r="I151" s="229">
        <v>16</v>
      </c>
      <c r="J151" s="228">
        <v>6</v>
      </c>
      <c r="K151" s="228">
        <v>22</v>
      </c>
      <c r="L151" s="228">
        <v>17</v>
      </c>
      <c r="M151" s="228">
        <v>6</v>
      </c>
      <c r="N151" s="228">
        <v>23</v>
      </c>
      <c r="O151" s="234">
        <v>45</v>
      </c>
      <c r="P151" s="235">
        <v>151</v>
      </c>
      <c r="Q151" s="228">
        <v>66</v>
      </c>
      <c r="R151" s="473">
        <v>217</v>
      </c>
      <c r="S151" s="229">
        <v>152</v>
      </c>
      <c r="T151" s="228">
        <v>71</v>
      </c>
      <c r="U151" s="473">
        <v>223</v>
      </c>
      <c r="V151" s="482">
        <v>440</v>
      </c>
      <c r="W151" s="437">
        <v>176</v>
      </c>
      <c r="X151" s="438">
        <v>79</v>
      </c>
      <c r="Y151" s="440">
        <v>255</v>
      </c>
      <c r="Z151" s="439">
        <v>199</v>
      </c>
      <c r="AA151" s="438">
        <v>81</v>
      </c>
      <c r="AB151" s="440">
        <v>280</v>
      </c>
      <c r="AC151" s="488">
        <v>535</v>
      </c>
      <c r="AD151" s="437">
        <v>29</v>
      </c>
      <c r="AE151" s="438">
        <v>21</v>
      </c>
      <c r="AF151" s="440">
        <v>50</v>
      </c>
      <c r="AG151" s="477">
        <v>32</v>
      </c>
      <c r="AH151" s="438">
        <v>22</v>
      </c>
      <c r="AI151" s="440">
        <v>54</v>
      </c>
      <c r="AJ151" s="488">
        <v>104</v>
      </c>
      <c r="AK151" s="477">
        <v>205</v>
      </c>
      <c r="AL151" s="438">
        <v>100</v>
      </c>
      <c r="AM151" s="491">
        <v>305</v>
      </c>
      <c r="AN151" s="439">
        <v>231</v>
      </c>
      <c r="AO151" s="438">
        <v>103</v>
      </c>
      <c r="AP151" s="440">
        <v>334</v>
      </c>
      <c r="AQ151" s="481">
        <v>639</v>
      </c>
    </row>
    <row r="152" spans="1:43" ht="15" customHeight="1">
      <c r="A152" s="230" t="s">
        <v>515</v>
      </c>
      <c r="B152" s="232">
        <v>91</v>
      </c>
      <c r="C152" s="233">
        <v>34</v>
      </c>
      <c r="D152" s="233">
        <v>125</v>
      </c>
      <c r="E152" s="233">
        <v>77</v>
      </c>
      <c r="F152" s="228">
        <v>29</v>
      </c>
      <c r="G152" s="228">
        <v>106</v>
      </c>
      <c r="H152" s="231">
        <v>231</v>
      </c>
      <c r="I152" s="229">
        <v>7</v>
      </c>
      <c r="J152" s="228">
        <v>2</v>
      </c>
      <c r="K152" s="228">
        <v>9</v>
      </c>
      <c r="L152" s="228">
        <v>7</v>
      </c>
      <c r="M152" s="228">
        <v>2</v>
      </c>
      <c r="N152" s="228">
        <v>9</v>
      </c>
      <c r="O152" s="234">
        <v>18</v>
      </c>
      <c r="P152" s="235">
        <v>98</v>
      </c>
      <c r="Q152" s="228">
        <v>36</v>
      </c>
      <c r="R152" s="473">
        <v>134</v>
      </c>
      <c r="S152" s="229">
        <v>84</v>
      </c>
      <c r="T152" s="228">
        <v>31</v>
      </c>
      <c r="U152" s="473">
        <v>115</v>
      </c>
      <c r="V152" s="482">
        <v>249</v>
      </c>
      <c r="W152" s="437">
        <v>95</v>
      </c>
      <c r="X152" s="438">
        <v>45</v>
      </c>
      <c r="Y152" s="440">
        <v>140</v>
      </c>
      <c r="Z152" s="439">
        <v>94</v>
      </c>
      <c r="AA152" s="438">
        <v>47</v>
      </c>
      <c r="AB152" s="440">
        <v>141</v>
      </c>
      <c r="AC152" s="488">
        <v>281</v>
      </c>
      <c r="AD152" s="437">
        <v>16</v>
      </c>
      <c r="AE152" s="438">
        <v>4</v>
      </c>
      <c r="AF152" s="440">
        <v>20</v>
      </c>
      <c r="AG152" s="477">
        <v>18</v>
      </c>
      <c r="AH152" s="438">
        <v>15</v>
      </c>
      <c r="AI152" s="440">
        <v>33</v>
      </c>
      <c r="AJ152" s="488">
        <v>53</v>
      </c>
      <c r="AK152" s="477">
        <v>111</v>
      </c>
      <c r="AL152" s="438">
        <v>49</v>
      </c>
      <c r="AM152" s="491">
        <v>160</v>
      </c>
      <c r="AN152" s="439">
        <v>112</v>
      </c>
      <c r="AO152" s="438">
        <v>62</v>
      </c>
      <c r="AP152" s="440">
        <v>174</v>
      </c>
      <c r="AQ152" s="481">
        <v>334</v>
      </c>
    </row>
    <row r="153" spans="1:43" ht="12.75">
      <c r="A153" s="230" t="s">
        <v>516</v>
      </c>
      <c r="B153" s="232">
        <v>21</v>
      </c>
      <c r="C153" s="233">
        <v>5</v>
      </c>
      <c r="D153" s="233">
        <v>26</v>
      </c>
      <c r="E153" s="233">
        <v>7</v>
      </c>
      <c r="F153" s="228">
        <v>3</v>
      </c>
      <c r="G153" s="228">
        <v>10</v>
      </c>
      <c r="H153" s="231">
        <v>36</v>
      </c>
      <c r="I153" s="229">
        <v>4</v>
      </c>
      <c r="J153" s="228">
        <v>0</v>
      </c>
      <c r="K153" s="228">
        <v>4</v>
      </c>
      <c r="L153" s="228">
        <v>1</v>
      </c>
      <c r="M153" s="228">
        <v>0</v>
      </c>
      <c r="N153" s="228">
        <v>1</v>
      </c>
      <c r="O153" s="234">
        <v>5</v>
      </c>
      <c r="P153" s="235">
        <v>25</v>
      </c>
      <c r="Q153" s="228">
        <v>5</v>
      </c>
      <c r="R153" s="473">
        <v>30</v>
      </c>
      <c r="S153" s="229">
        <v>8</v>
      </c>
      <c r="T153" s="228">
        <v>3</v>
      </c>
      <c r="U153" s="473">
        <v>11</v>
      </c>
      <c r="V153" s="482">
        <v>41</v>
      </c>
      <c r="W153" s="437">
        <v>93</v>
      </c>
      <c r="X153" s="438">
        <v>40</v>
      </c>
      <c r="Y153" s="440">
        <v>133</v>
      </c>
      <c r="Z153" s="439">
        <v>90</v>
      </c>
      <c r="AA153" s="438">
        <v>39</v>
      </c>
      <c r="AB153" s="440">
        <v>129</v>
      </c>
      <c r="AC153" s="488">
        <v>262</v>
      </c>
      <c r="AD153" s="437">
        <v>12</v>
      </c>
      <c r="AE153" s="438">
        <v>2</v>
      </c>
      <c r="AF153" s="440">
        <v>14</v>
      </c>
      <c r="AG153" s="477">
        <v>25</v>
      </c>
      <c r="AH153" s="438">
        <v>18</v>
      </c>
      <c r="AI153" s="440">
        <v>43</v>
      </c>
      <c r="AJ153" s="488">
        <v>57</v>
      </c>
      <c r="AK153" s="477">
        <v>105</v>
      </c>
      <c r="AL153" s="438">
        <v>42</v>
      </c>
      <c r="AM153" s="491">
        <v>147</v>
      </c>
      <c r="AN153" s="439">
        <v>115</v>
      </c>
      <c r="AO153" s="438">
        <v>57</v>
      </c>
      <c r="AP153" s="440">
        <v>172</v>
      </c>
      <c r="AQ153" s="481">
        <v>319</v>
      </c>
    </row>
    <row r="154" spans="1:43" ht="12.75">
      <c r="A154" s="230" t="s">
        <v>517</v>
      </c>
      <c r="B154" s="232">
        <v>31</v>
      </c>
      <c r="C154" s="233">
        <v>12</v>
      </c>
      <c r="D154" s="233">
        <v>43</v>
      </c>
      <c r="E154" s="233">
        <v>30</v>
      </c>
      <c r="F154" s="228">
        <v>12</v>
      </c>
      <c r="G154" s="228">
        <v>42</v>
      </c>
      <c r="H154" s="231">
        <v>85</v>
      </c>
      <c r="I154" s="229">
        <v>0</v>
      </c>
      <c r="J154" s="228">
        <v>0</v>
      </c>
      <c r="K154" s="228">
        <v>0</v>
      </c>
      <c r="L154" s="228">
        <v>1</v>
      </c>
      <c r="M154" s="228">
        <v>1</v>
      </c>
      <c r="N154" s="228">
        <v>2</v>
      </c>
      <c r="O154" s="234">
        <v>2</v>
      </c>
      <c r="P154" s="235">
        <v>31</v>
      </c>
      <c r="Q154" s="228">
        <v>12</v>
      </c>
      <c r="R154" s="473">
        <v>43</v>
      </c>
      <c r="S154" s="229">
        <v>31</v>
      </c>
      <c r="T154" s="228">
        <v>13</v>
      </c>
      <c r="U154" s="473">
        <v>44</v>
      </c>
      <c r="V154" s="482">
        <v>87</v>
      </c>
      <c r="W154" s="483">
        <v>0</v>
      </c>
      <c r="X154" s="228">
        <v>0</v>
      </c>
      <c r="Y154" s="473">
        <v>0</v>
      </c>
      <c r="Z154" s="227">
        <v>0</v>
      </c>
      <c r="AA154" s="228">
        <v>0</v>
      </c>
      <c r="AB154" s="473">
        <v>0</v>
      </c>
      <c r="AC154" s="488">
        <v>0</v>
      </c>
      <c r="AD154" s="485">
        <v>0</v>
      </c>
      <c r="AE154" s="228">
        <v>0</v>
      </c>
      <c r="AF154" s="473">
        <v>0</v>
      </c>
      <c r="AG154" s="486">
        <v>0</v>
      </c>
      <c r="AH154" s="228">
        <v>0</v>
      </c>
      <c r="AI154" s="440">
        <v>0</v>
      </c>
      <c r="AJ154" s="488">
        <v>0</v>
      </c>
      <c r="AK154" s="486">
        <v>0</v>
      </c>
      <c r="AL154" s="228">
        <v>0</v>
      </c>
      <c r="AM154" s="495">
        <v>0</v>
      </c>
      <c r="AN154" s="229">
        <v>0</v>
      </c>
      <c r="AO154" s="228">
        <v>0</v>
      </c>
      <c r="AP154" s="440">
        <v>0</v>
      </c>
      <c r="AQ154" s="481">
        <v>0</v>
      </c>
    </row>
    <row r="155" spans="1:43" ht="12.75">
      <c r="A155" s="230" t="s">
        <v>518</v>
      </c>
      <c r="B155" s="232">
        <v>25</v>
      </c>
      <c r="C155" s="233">
        <v>17</v>
      </c>
      <c r="D155" s="233">
        <v>42</v>
      </c>
      <c r="E155" s="233">
        <v>28</v>
      </c>
      <c r="F155" s="228">
        <v>14</v>
      </c>
      <c r="G155" s="228">
        <v>42</v>
      </c>
      <c r="H155" s="231">
        <v>84</v>
      </c>
      <c r="I155" s="229">
        <v>0</v>
      </c>
      <c r="J155" s="228">
        <v>0</v>
      </c>
      <c r="K155" s="228">
        <v>0</v>
      </c>
      <c r="L155" s="228">
        <v>0</v>
      </c>
      <c r="M155" s="228">
        <v>0</v>
      </c>
      <c r="N155" s="228">
        <v>0</v>
      </c>
      <c r="O155" s="234">
        <v>0</v>
      </c>
      <c r="P155" s="235">
        <v>25</v>
      </c>
      <c r="Q155" s="228">
        <v>17</v>
      </c>
      <c r="R155" s="473">
        <v>42</v>
      </c>
      <c r="S155" s="229">
        <v>28</v>
      </c>
      <c r="T155" s="228">
        <v>14</v>
      </c>
      <c r="U155" s="473">
        <v>42</v>
      </c>
      <c r="V155" s="482">
        <v>84</v>
      </c>
      <c r="W155" s="483">
        <v>0</v>
      </c>
      <c r="X155" s="228">
        <v>0</v>
      </c>
      <c r="Y155" s="473">
        <v>0</v>
      </c>
      <c r="Z155" s="227">
        <v>0</v>
      </c>
      <c r="AA155" s="228">
        <v>0</v>
      </c>
      <c r="AB155" s="473">
        <v>0</v>
      </c>
      <c r="AC155" s="488">
        <v>0</v>
      </c>
      <c r="AD155" s="485">
        <v>0</v>
      </c>
      <c r="AE155" s="228">
        <v>0</v>
      </c>
      <c r="AF155" s="473">
        <v>0</v>
      </c>
      <c r="AG155" s="486">
        <v>0</v>
      </c>
      <c r="AH155" s="228">
        <v>0</v>
      </c>
      <c r="AI155" s="440">
        <v>0</v>
      </c>
      <c r="AJ155" s="488">
        <v>0</v>
      </c>
      <c r="AK155" s="486">
        <v>0</v>
      </c>
      <c r="AL155" s="228">
        <v>0</v>
      </c>
      <c r="AM155" s="495">
        <v>0</v>
      </c>
      <c r="AN155" s="229">
        <v>0</v>
      </c>
      <c r="AO155" s="228">
        <v>0</v>
      </c>
      <c r="AP155" s="440">
        <v>0</v>
      </c>
      <c r="AQ155" s="481">
        <v>0</v>
      </c>
    </row>
    <row r="156" spans="1:43" ht="12.75">
      <c r="A156" s="230" t="s">
        <v>519</v>
      </c>
      <c r="B156" s="232">
        <v>42</v>
      </c>
      <c r="C156" s="233">
        <v>15</v>
      </c>
      <c r="D156" s="233">
        <v>57</v>
      </c>
      <c r="E156" s="233">
        <v>50</v>
      </c>
      <c r="F156" s="228">
        <v>6</v>
      </c>
      <c r="G156" s="228">
        <v>56</v>
      </c>
      <c r="H156" s="231">
        <v>113</v>
      </c>
      <c r="I156" s="229">
        <v>0</v>
      </c>
      <c r="J156" s="228">
        <v>0</v>
      </c>
      <c r="K156" s="228">
        <v>0</v>
      </c>
      <c r="L156" s="228">
        <v>1</v>
      </c>
      <c r="M156" s="228">
        <v>1</v>
      </c>
      <c r="N156" s="228">
        <v>2</v>
      </c>
      <c r="O156" s="234">
        <v>2</v>
      </c>
      <c r="P156" s="235">
        <v>42</v>
      </c>
      <c r="Q156" s="228">
        <v>15</v>
      </c>
      <c r="R156" s="473">
        <v>57</v>
      </c>
      <c r="S156" s="229">
        <v>51</v>
      </c>
      <c r="T156" s="228">
        <v>7</v>
      </c>
      <c r="U156" s="473">
        <v>58</v>
      </c>
      <c r="V156" s="482">
        <v>115</v>
      </c>
      <c r="W156" s="483">
        <v>0</v>
      </c>
      <c r="X156" s="228">
        <v>0</v>
      </c>
      <c r="Y156" s="473">
        <v>0</v>
      </c>
      <c r="Z156" s="227">
        <v>0</v>
      </c>
      <c r="AA156" s="228">
        <v>0</v>
      </c>
      <c r="AB156" s="473">
        <v>0</v>
      </c>
      <c r="AC156" s="488">
        <v>0</v>
      </c>
      <c r="AD156" s="485">
        <v>0</v>
      </c>
      <c r="AE156" s="228">
        <v>0</v>
      </c>
      <c r="AF156" s="473">
        <v>0</v>
      </c>
      <c r="AG156" s="486">
        <v>0</v>
      </c>
      <c r="AH156" s="228">
        <v>0</v>
      </c>
      <c r="AI156" s="440">
        <v>0</v>
      </c>
      <c r="AJ156" s="488">
        <v>0</v>
      </c>
      <c r="AK156" s="486">
        <v>0</v>
      </c>
      <c r="AL156" s="228">
        <v>0</v>
      </c>
      <c r="AM156" s="495">
        <v>0</v>
      </c>
      <c r="AN156" s="229">
        <v>0</v>
      </c>
      <c r="AO156" s="228">
        <v>0</v>
      </c>
      <c r="AP156" s="440">
        <v>0</v>
      </c>
      <c r="AQ156" s="481">
        <v>0</v>
      </c>
    </row>
    <row r="157" spans="1:43" ht="15" customHeight="1">
      <c r="A157" s="257" t="s">
        <v>551</v>
      </c>
      <c r="B157" s="263">
        <v>483</v>
      </c>
      <c r="C157" s="264">
        <v>176</v>
      </c>
      <c r="D157" s="264">
        <v>659</v>
      </c>
      <c r="E157" s="264">
        <v>421</v>
      </c>
      <c r="F157" s="260">
        <v>157</v>
      </c>
      <c r="G157" s="260">
        <v>578</v>
      </c>
      <c r="H157" s="258">
        <v>1237</v>
      </c>
      <c r="I157" s="259">
        <v>17</v>
      </c>
      <c r="J157" s="260">
        <v>13</v>
      </c>
      <c r="K157" s="260">
        <v>30</v>
      </c>
      <c r="L157" s="260">
        <v>26</v>
      </c>
      <c r="M157" s="260">
        <v>13</v>
      </c>
      <c r="N157" s="260">
        <v>39</v>
      </c>
      <c r="O157" s="261">
        <v>69</v>
      </c>
      <c r="P157" s="262">
        <v>500</v>
      </c>
      <c r="Q157" s="260">
        <v>189</v>
      </c>
      <c r="R157" s="258">
        <v>689</v>
      </c>
      <c r="S157" s="259">
        <v>447</v>
      </c>
      <c r="T157" s="260">
        <v>170</v>
      </c>
      <c r="U157" s="258">
        <v>617</v>
      </c>
      <c r="V157" s="456">
        <v>1306</v>
      </c>
      <c r="W157" s="489">
        <v>448</v>
      </c>
      <c r="X157" s="260">
        <v>183</v>
      </c>
      <c r="Y157" s="258">
        <v>631</v>
      </c>
      <c r="Z157" s="460">
        <v>437</v>
      </c>
      <c r="AA157" s="260">
        <v>189</v>
      </c>
      <c r="AB157" s="258">
        <v>626</v>
      </c>
      <c r="AC157" s="458">
        <v>1257</v>
      </c>
      <c r="AD157" s="459">
        <v>39</v>
      </c>
      <c r="AE157" s="260">
        <v>31</v>
      </c>
      <c r="AF157" s="258">
        <v>70</v>
      </c>
      <c r="AG157" s="457">
        <v>37</v>
      </c>
      <c r="AH157" s="260">
        <v>30</v>
      </c>
      <c r="AI157" s="258">
        <v>67</v>
      </c>
      <c r="AJ157" s="457">
        <v>137</v>
      </c>
      <c r="AK157" s="459">
        <v>487</v>
      </c>
      <c r="AL157" s="260">
        <v>214</v>
      </c>
      <c r="AM157" s="492">
        <v>701</v>
      </c>
      <c r="AN157" s="259">
        <v>474</v>
      </c>
      <c r="AO157" s="260">
        <v>219</v>
      </c>
      <c r="AP157" s="258">
        <v>693</v>
      </c>
      <c r="AQ157" s="289">
        <v>1394</v>
      </c>
    </row>
    <row r="158" spans="1:43" ht="12.75">
      <c r="A158" s="230" t="s">
        <v>520</v>
      </c>
      <c r="B158" s="232">
        <v>334</v>
      </c>
      <c r="C158" s="233">
        <v>126</v>
      </c>
      <c r="D158" s="233">
        <v>460</v>
      </c>
      <c r="E158" s="233">
        <v>310</v>
      </c>
      <c r="F158" s="228">
        <v>120</v>
      </c>
      <c r="G158" s="228">
        <v>430</v>
      </c>
      <c r="H158" s="231">
        <v>890</v>
      </c>
      <c r="I158" s="229">
        <v>9</v>
      </c>
      <c r="J158" s="228">
        <v>13</v>
      </c>
      <c r="K158" s="228">
        <v>22</v>
      </c>
      <c r="L158" s="228">
        <v>15</v>
      </c>
      <c r="M158" s="228">
        <v>8</v>
      </c>
      <c r="N158" s="228">
        <v>23</v>
      </c>
      <c r="O158" s="234">
        <v>45</v>
      </c>
      <c r="P158" s="235">
        <v>343</v>
      </c>
      <c r="Q158" s="228">
        <v>139</v>
      </c>
      <c r="R158" s="473">
        <v>482</v>
      </c>
      <c r="S158" s="229">
        <v>325</v>
      </c>
      <c r="T158" s="228">
        <v>128</v>
      </c>
      <c r="U158" s="473">
        <v>453</v>
      </c>
      <c r="V158" s="482">
        <v>935</v>
      </c>
      <c r="W158" s="437">
        <v>402</v>
      </c>
      <c r="X158" s="438">
        <v>170</v>
      </c>
      <c r="Y158" s="440">
        <v>572</v>
      </c>
      <c r="Z158" s="439">
        <v>389</v>
      </c>
      <c r="AA158" s="438">
        <v>167</v>
      </c>
      <c r="AB158" s="440">
        <v>556</v>
      </c>
      <c r="AC158" s="488">
        <v>1128</v>
      </c>
      <c r="AD158" s="437">
        <v>21</v>
      </c>
      <c r="AE158" s="438">
        <v>23</v>
      </c>
      <c r="AF158" s="440">
        <v>44</v>
      </c>
      <c r="AG158" s="477">
        <v>19</v>
      </c>
      <c r="AH158" s="438">
        <v>17</v>
      </c>
      <c r="AI158" s="440">
        <v>36</v>
      </c>
      <c r="AJ158" s="488">
        <v>80</v>
      </c>
      <c r="AK158" s="477">
        <v>423</v>
      </c>
      <c r="AL158" s="438">
        <v>193</v>
      </c>
      <c r="AM158" s="491">
        <v>616</v>
      </c>
      <c r="AN158" s="439">
        <v>408</v>
      </c>
      <c r="AO158" s="438">
        <v>184</v>
      </c>
      <c r="AP158" s="440">
        <v>592</v>
      </c>
      <c r="AQ158" s="481">
        <v>1208</v>
      </c>
    </row>
    <row r="159" spans="1:43" ht="15" customHeight="1">
      <c r="A159" s="230" t="s">
        <v>521</v>
      </c>
      <c r="B159" s="232">
        <v>65</v>
      </c>
      <c r="C159" s="233">
        <v>28</v>
      </c>
      <c r="D159" s="233">
        <v>93</v>
      </c>
      <c r="E159" s="233">
        <v>63</v>
      </c>
      <c r="F159" s="228">
        <v>28</v>
      </c>
      <c r="G159" s="228">
        <v>91</v>
      </c>
      <c r="H159" s="231">
        <v>184</v>
      </c>
      <c r="I159" s="229">
        <v>0</v>
      </c>
      <c r="J159" s="228">
        <v>0</v>
      </c>
      <c r="K159" s="228">
        <v>0</v>
      </c>
      <c r="L159" s="228">
        <v>1</v>
      </c>
      <c r="M159" s="228">
        <v>1</v>
      </c>
      <c r="N159" s="228">
        <v>2</v>
      </c>
      <c r="O159" s="234">
        <v>2</v>
      </c>
      <c r="P159" s="235">
        <v>65</v>
      </c>
      <c r="Q159" s="228">
        <v>28</v>
      </c>
      <c r="R159" s="473">
        <v>93</v>
      </c>
      <c r="S159" s="229">
        <v>64</v>
      </c>
      <c r="T159" s="228">
        <v>29</v>
      </c>
      <c r="U159" s="473">
        <v>93</v>
      </c>
      <c r="V159" s="482">
        <v>186</v>
      </c>
      <c r="W159" s="483">
        <v>0</v>
      </c>
      <c r="X159" s="228">
        <v>0</v>
      </c>
      <c r="Y159" s="473">
        <v>0</v>
      </c>
      <c r="Z159" s="227">
        <v>0</v>
      </c>
      <c r="AA159" s="228">
        <v>0</v>
      </c>
      <c r="AB159" s="440">
        <v>0</v>
      </c>
      <c r="AC159" s="488">
        <v>0</v>
      </c>
      <c r="AD159" s="485">
        <v>0</v>
      </c>
      <c r="AE159" s="228">
        <v>0</v>
      </c>
      <c r="AF159" s="473">
        <v>0</v>
      </c>
      <c r="AG159" s="486">
        <v>0</v>
      </c>
      <c r="AH159" s="228">
        <v>0</v>
      </c>
      <c r="AI159" s="440">
        <v>0</v>
      </c>
      <c r="AJ159" s="488">
        <v>0</v>
      </c>
      <c r="AK159" s="486">
        <v>0</v>
      </c>
      <c r="AL159" s="228">
        <v>0</v>
      </c>
      <c r="AM159" s="491">
        <v>0</v>
      </c>
      <c r="AN159" s="229">
        <v>0</v>
      </c>
      <c r="AO159" s="228">
        <v>0</v>
      </c>
      <c r="AP159" s="440">
        <v>0</v>
      </c>
      <c r="AQ159" s="481">
        <v>0</v>
      </c>
    </row>
    <row r="160" spans="1:43" ht="12.75">
      <c r="A160" s="230" t="s">
        <v>522</v>
      </c>
      <c r="B160" s="232">
        <v>54</v>
      </c>
      <c r="C160" s="233">
        <v>14</v>
      </c>
      <c r="D160" s="233">
        <v>68</v>
      </c>
      <c r="E160" s="233">
        <v>24</v>
      </c>
      <c r="F160" s="228">
        <v>5</v>
      </c>
      <c r="G160" s="228">
        <v>29</v>
      </c>
      <c r="H160" s="231">
        <v>97</v>
      </c>
      <c r="I160" s="229">
        <v>1</v>
      </c>
      <c r="J160" s="228">
        <v>0</v>
      </c>
      <c r="K160" s="228">
        <v>1</v>
      </c>
      <c r="L160" s="228">
        <v>1</v>
      </c>
      <c r="M160" s="228">
        <v>1</v>
      </c>
      <c r="N160" s="228">
        <v>2</v>
      </c>
      <c r="O160" s="234">
        <v>3</v>
      </c>
      <c r="P160" s="235">
        <v>55</v>
      </c>
      <c r="Q160" s="228">
        <v>14</v>
      </c>
      <c r="R160" s="473">
        <v>69</v>
      </c>
      <c r="S160" s="229">
        <v>25</v>
      </c>
      <c r="T160" s="228">
        <v>6</v>
      </c>
      <c r="U160" s="473">
        <v>31</v>
      </c>
      <c r="V160" s="482">
        <v>100</v>
      </c>
      <c r="W160" s="437">
        <v>11</v>
      </c>
      <c r="X160" s="438">
        <v>0</v>
      </c>
      <c r="Y160" s="440">
        <v>11</v>
      </c>
      <c r="Z160" s="439">
        <v>10</v>
      </c>
      <c r="AA160" s="438">
        <v>3</v>
      </c>
      <c r="AB160" s="440">
        <v>13</v>
      </c>
      <c r="AC160" s="488">
        <v>24</v>
      </c>
      <c r="AD160" s="437">
        <v>3</v>
      </c>
      <c r="AE160" s="438">
        <v>1</v>
      </c>
      <c r="AF160" s="440">
        <v>4</v>
      </c>
      <c r="AG160" s="477">
        <v>2</v>
      </c>
      <c r="AH160" s="438">
        <v>2</v>
      </c>
      <c r="AI160" s="440">
        <v>4</v>
      </c>
      <c r="AJ160" s="488">
        <v>8</v>
      </c>
      <c r="AK160" s="477">
        <v>14</v>
      </c>
      <c r="AL160" s="438">
        <v>1</v>
      </c>
      <c r="AM160" s="491">
        <v>15</v>
      </c>
      <c r="AN160" s="439">
        <v>12</v>
      </c>
      <c r="AO160" s="438">
        <v>5</v>
      </c>
      <c r="AP160" s="440">
        <v>17</v>
      </c>
      <c r="AQ160" s="481">
        <v>32</v>
      </c>
    </row>
    <row r="161" spans="1:43" ht="12.75">
      <c r="A161" s="230" t="s">
        <v>523</v>
      </c>
      <c r="B161" s="232">
        <v>30</v>
      </c>
      <c r="C161" s="233">
        <v>8</v>
      </c>
      <c r="D161" s="233">
        <v>38</v>
      </c>
      <c r="E161" s="233">
        <v>24</v>
      </c>
      <c r="F161" s="228">
        <v>4</v>
      </c>
      <c r="G161" s="228">
        <v>28</v>
      </c>
      <c r="H161" s="231">
        <v>66</v>
      </c>
      <c r="I161" s="229">
        <v>7</v>
      </c>
      <c r="J161" s="228">
        <v>0</v>
      </c>
      <c r="K161" s="228">
        <v>7</v>
      </c>
      <c r="L161" s="228">
        <v>9</v>
      </c>
      <c r="M161" s="228">
        <v>3</v>
      </c>
      <c r="N161" s="228">
        <v>12</v>
      </c>
      <c r="O161" s="234">
        <v>19</v>
      </c>
      <c r="P161" s="235">
        <v>37</v>
      </c>
      <c r="Q161" s="228">
        <v>8</v>
      </c>
      <c r="R161" s="473">
        <v>45</v>
      </c>
      <c r="S161" s="229">
        <v>33</v>
      </c>
      <c r="T161" s="228">
        <v>7</v>
      </c>
      <c r="U161" s="473">
        <v>40</v>
      </c>
      <c r="V161" s="482">
        <v>85</v>
      </c>
      <c r="W161" s="437">
        <v>35</v>
      </c>
      <c r="X161" s="438">
        <v>13</v>
      </c>
      <c r="Y161" s="440">
        <v>48</v>
      </c>
      <c r="Z161" s="439">
        <v>38</v>
      </c>
      <c r="AA161" s="438">
        <v>19</v>
      </c>
      <c r="AB161" s="440">
        <v>57</v>
      </c>
      <c r="AC161" s="488">
        <v>105</v>
      </c>
      <c r="AD161" s="437">
        <v>15</v>
      </c>
      <c r="AE161" s="438">
        <v>7</v>
      </c>
      <c r="AF161" s="440">
        <v>22</v>
      </c>
      <c r="AG161" s="477">
        <v>16</v>
      </c>
      <c r="AH161" s="438">
        <v>11</v>
      </c>
      <c r="AI161" s="440">
        <v>27</v>
      </c>
      <c r="AJ161" s="488">
        <v>49</v>
      </c>
      <c r="AK161" s="477">
        <v>50</v>
      </c>
      <c r="AL161" s="438">
        <v>20</v>
      </c>
      <c r="AM161" s="491">
        <v>70</v>
      </c>
      <c r="AN161" s="439">
        <v>54</v>
      </c>
      <c r="AO161" s="438">
        <v>30</v>
      </c>
      <c r="AP161" s="440">
        <v>84</v>
      </c>
      <c r="AQ161" s="481">
        <v>154</v>
      </c>
    </row>
    <row r="162" spans="1:43" ht="12.75">
      <c r="A162" s="257" t="s">
        <v>552</v>
      </c>
      <c r="B162" s="263">
        <v>217</v>
      </c>
      <c r="C162" s="264">
        <v>184</v>
      </c>
      <c r="D162" s="264">
        <v>401</v>
      </c>
      <c r="E162" s="264">
        <v>213</v>
      </c>
      <c r="F162" s="260">
        <v>181</v>
      </c>
      <c r="G162" s="260">
        <v>394</v>
      </c>
      <c r="H162" s="258">
        <v>795</v>
      </c>
      <c r="I162" s="259">
        <v>17</v>
      </c>
      <c r="J162" s="260">
        <v>22</v>
      </c>
      <c r="K162" s="260">
        <v>39</v>
      </c>
      <c r="L162" s="260">
        <v>15</v>
      </c>
      <c r="M162" s="260">
        <v>10</v>
      </c>
      <c r="N162" s="260">
        <v>25</v>
      </c>
      <c r="O162" s="261">
        <v>64</v>
      </c>
      <c r="P162" s="262">
        <v>234</v>
      </c>
      <c r="Q162" s="260">
        <v>206</v>
      </c>
      <c r="R162" s="258">
        <v>440</v>
      </c>
      <c r="S162" s="259">
        <v>228</v>
      </c>
      <c r="T162" s="260">
        <v>191</v>
      </c>
      <c r="U162" s="258">
        <v>419</v>
      </c>
      <c r="V162" s="456">
        <v>859</v>
      </c>
      <c r="W162" s="489">
        <v>241</v>
      </c>
      <c r="X162" s="260">
        <v>210</v>
      </c>
      <c r="Y162" s="258">
        <v>451</v>
      </c>
      <c r="Z162" s="460">
        <v>244</v>
      </c>
      <c r="AA162" s="260">
        <v>224</v>
      </c>
      <c r="AB162" s="258">
        <v>468</v>
      </c>
      <c r="AC162" s="458">
        <v>919</v>
      </c>
      <c r="AD162" s="459">
        <v>20</v>
      </c>
      <c r="AE162" s="260">
        <v>17</v>
      </c>
      <c r="AF162" s="258">
        <v>37</v>
      </c>
      <c r="AG162" s="457">
        <v>18</v>
      </c>
      <c r="AH162" s="260">
        <v>23</v>
      </c>
      <c r="AI162" s="258">
        <v>41</v>
      </c>
      <c r="AJ162" s="457">
        <v>78</v>
      </c>
      <c r="AK162" s="459">
        <v>261</v>
      </c>
      <c r="AL162" s="260">
        <v>227</v>
      </c>
      <c r="AM162" s="492">
        <v>488</v>
      </c>
      <c r="AN162" s="259">
        <v>262</v>
      </c>
      <c r="AO162" s="260">
        <v>247</v>
      </c>
      <c r="AP162" s="258">
        <v>509</v>
      </c>
      <c r="AQ162" s="289">
        <v>997</v>
      </c>
    </row>
    <row r="163" spans="1:43" ht="12.75">
      <c r="A163" s="230" t="s">
        <v>524</v>
      </c>
      <c r="B163" s="232">
        <v>217</v>
      </c>
      <c r="C163" s="233">
        <v>184</v>
      </c>
      <c r="D163" s="233">
        <v>401</v>
      </c>
      <c r="E163" s="233">
        <v>213</v>
      </c>
      <c r="F163" s="228">
        <v>181</v>
      </c>
      <c r="G163" s="228">
        <v>394</v>
      </c>
      <c r="H163" s="231">
        <v>795</v>
      </c>
      <c r="I163" s="229">
        <v>17</v>
      </c>
      <c r="J163" s="228">
        <v>22</v>
      </c>
      <c r="K163" s="228">
        <v>39</v>
      </c>
      <c r="L163" s="228">
        <v>15</v>
      </c>
      <c r="M163" s="228">
        <v>10</v>
      </c>
      <c r="N163" s="228">
        <v>25</v>
      </c>
      <c r="O163" s="234">
        <v>64</v>
      </c>
      <c r="P163" s="235">
        <v>234</v>
      </c>
      <c r="Q163" s="228">
        <v>206</v>
      </c>
      <c r="R163" s="473">
        <v>440</v>
      </c>
      <c r="S163" s="229">
        <v>228</v>
      </c>
      <c r="T163" s="228">
        <v>191</v>
      </c>
      <c r="U163" s="473">
        <v>419</v>
      </c>
      <c r="V163" s="482">
        <v>859</v>
      </c>
      <c r="W163" s="437">
        <v>241</v>
      </c>
      <c r="X163" s="438">
        <v>210</v>
      </c>
      <c r="Y163" s="440">
        <v>451</v>
      </c>
      <c r="Z163" s="439">
        <v>244</v>
      </c>
      <c r="AA163" s="438">
        <v>224</v>
      </c>
      <c r="AB163" s="440">
        <v>468</v>
      </c>
      <c r="AC163" s="488">
        <v>919</v>
      </c>
      <c r="AD163" s="437">
        <v>20</v>
      </c>
      <c r="AE163" s="438">
        <v>17</v>
      </c>
      <c r="AF163" s="440">
        <v>37</v>
      </c>
      <c r="AG163" s="477">
        <v>18</v>
      </c>
      <c r="AH163" s="438">
        <v>23</v>
      </c>
      <c r="AI163" s="440">
        <v>41</v>
      </c>
      <c r="AJ163" s="488">
        <v>80</v>
      </c>
      <c r="AK163" s="477">
        <v>261</v>
      </c>
      <c r="AL163" s="438">
        <v>227</v>
      </c>
      <c r="AM163" s="491">
        <v>488</v>
      </c>
      <c r="AN163" s="439">
        <v>262</v>
      </c>
      <c r="AO163" s="438">
        <v>247</v>
      </c>
      <c r="AP163" s="440">
        <v>509</v>
      </c>
      <c r="AQ163" s="481">
        <v>997</v>
      </c>
    </row>
    <row r="164" spans="1:43" ht="15" customHeight="1">
      <c r="A164" s="257" t="s">
        <v>654</v>
      </c>
      <c r="B164" s="263">
        <v>456</v>
      </c>
      <c r="C164" s="264">
        <v>494</v>
      </c>
      <c r="D164" s="264">
        <v>950</v>
      </c>
      <c r="E164" s="264">
        <v>430</v>
      </c>
      <c r="F164" s="260">
        <v>471</v>
      </c>
      <c r="G164" s="260">
        <v>901</v>
      </c>
      <c r="H164" s="258">
        <v>1851</v>
      </c>
      <c r="I164" s="259">
        <v>35</v>
      </c>
      <c r="J164" s="260">
        <v>49</v>
      </c>
      <c r="K164" s="260">
        <v>84</v>
      </c>
      <c r="L164" s="260">
        <v>44</v>
      </c>
      <c r="M164" s="260">
        <v>43</v>
      </c>
      <c r="N164" s="260">
        <v>87</v>
      </c>
      <c r="O164" s="261">
        <v>171</v>
      </c>
      <c r="P164" s="262">
        <v>491</v>
      </c>
      <c r="Q164" s="260">
        <v>543</v>
      </c>
      <c r="R164" s="258">
        <v>1034</v>
      </c>
      <c r="S164" s="259">
        <v>474</v>
      </c>
      <c r="T164" s="260">
        <v>514</v>
      </c>
      <c r="U164" s="258">
        <v>988</v>
      </c>
      <c r="V164" s="456">
        <v>2022</v>
      </c>
      <c r="W164" s="489">
        <v>489</v>
      </c>
      <c r="X164" s="460">
        <v>521</v>
      </c>
      <c r="Y164" s="258">
        <v>1010</v>
      </c>
      <c r="Z164" s="460">
        <v>521</v>
      </c>
      <c r="AA164" s="260">
        <v>588</v>
      </c>
      <c r="AB164" s="258">
        <v>1109</v>
      </c>
      <c r="AC164" s="458">
        <v>2119</v>
      </c>
      <c r="AD164" s="459">
        <v>39</v>
      </c>
      <c r="AE164" s="260">
        <v>53</v>
      </c>
      <c r="AF164" s="258">
        <v>92</v>
      </c>
      <c r="AG164" s="457">
        <v>81</v>
      </c>
      <c r="AH164" s="260">
        <v>93</v>
      </c>
      <c r="AI164" s="258">
        <v>174</v>
      </c>
      <c r="AJ164" s="457">
        <v>266</v>
      </c>
      <c r="AK164" s="459">
        <v>528</v>
      </c>
      <c r="AL164" s="260">
        <v>574</v>
      </c>
      <c r="AM164" s="492">
        <v>1102</v>
      </c>
      <c r="AN164" s="259">
        <v>602</v>
      </c>
      <c r="AO164" s="260">
        <v>681</v>
      </c>
      <c r="AP164" s="258">
        <v>1283</v>
      </c>
      <c r="AQ164" s="289">
        <v>2385</v>
      </c>
    </row>
    <row r="165" spans="1:43" ht="12.75">
      <c r="A165" s="230" t="s">
        <v>525</v>
      </c>
      <c r="B165" s="232">
        <v>160</v>
      </c>
      <c r="C165" s="233">
        <v>177</v>
      </c>
      <c r="D165" s="233">
        <v>337</v>
      </c>
      <c r="E165" s="233">
        <v>145</v>
      </c>
      <c r="F165" s="228">
        <v>178</v>
      </c>
      <c r="G165" s="228">
        <v>323</v>
      </c>
      <c r="H165" s="231">
        <v>660</v>
      </c>
      <c r="I165" s="229">
        <v>8</v>
      </c>
      <c r="J165" s="228">
        <v>22</v>
      </c>
      <c r="K165" s="228">
        <v>30</v>
      </c>
      <c r="L165" s="228">
        <v>6</v>
      </c>
      <c r="M165" s="228">
        <v>12</v>
      </c>
      <c r="N165" s="228">
        <v>18</v>
      </c>
      <c r="O165" s="234">
        <v>48</v>
      </c>
      <c r="P165" s="235">
        <v>168</v>
      </c>
      <c r="Q165" s="228">
        <v>199</v>
      </c>
      <c r="R165" s="473">
        <v>367</v>
      </c>
      <c r="S165" s="229">
        <v>151</v>
      </c>
      <c r="T165" s="228">
        <v>190</v>
      </c>
      <c r="U165" s="473">
        <v>341</v>
      </c>
      <c r="V165" s="482">
        <v>708</v>
      </c>
      <c r="W165" s="437">
        <v>142</v>
      </c>
      <c r="X165" s="438">
        <v>195</v>
      </c>
      <c r="Y165" s="440">
        <v>337</v>
      </c>
      <c r="Z165" s="439">
        <v>143</v>
      </c>
      <c r="AA165" s="438">
        <v>211</v>
      </c>
      <c r="AB165" s="440">
        <v>354</v>
      </c>
      <c r="AC165" s="488">
        <v>691</v>
      </c>
      <c r="AD165" s="437">
        <v>3</v>
      </c>
      <c r="AE165" s="438">
        <v>16</v>
      </c>
      <c r="AF165" s="440">
        <v>19</v>
      </c>
      <c r="AG165" s="477">
        <v>11</v>
      </c>
      <c r="AH165" s="438">
        <v>24</v>
      </c>
      <c r="AI165" s="440">
        <v>35</v>
      </c>
      <c r="AJ165" s="488">
        <v>54</v>
      </c>
      <c r="AK165" s="477">
        <v>145</v>
      </c>
      <c r="AL165" s="438">
        <v>211</v>
      </c>
      <c r="AM165" s="491">
        <v>356</v>
      </c>
      <c r="AN165" s="439">
        <v>154</v>
      </c>
      <c r="AO165" s="438">
        <v>235</v>
      </c>
      <c r="AP165" s="440">
        <v>389</v>
      </c>
      <c r="AQ165" s="481">
        <v>745</v>
      </c>
    </row>
    <row r="166" spans="1:43" ht="15" customHeight="1">
      <c r="A166" s="230" t="s">
        <v>526</v>
      </c>
      <c r="B166" s="232">
        <v>85</v>
      </c>
      <c r="C166" s="233">
        <v>110</v>
      </c>
      <c r="D166" s="233">
        <v>195</v>
      </c>
      <c r="E166" s="233">
        <v>87</v>
      </c>
      <c r="F166" s="228">
        <v>98</v>
      </c>
      <c r="G166" s="228">
        <v>185</v>
      </c>
      <c r="H166" s="231">
        <v>380</v>
      </c>
      <c r="I166" s="229">
        <v>8</v>
      </c>
      <c r="J166" s="228">
        <v>3</v>
      </c>
      <c r="K166" s="228">
        <v>11</v>
      </c>
      <c r="L166" s="228">
        <v>9</v>
      </c>
      <c r="M166" s="228">
        <v>9</v>
      </c>
      <c r="N166" s="228">
        <v>18</v>
      </c>
      <c r="O166" s="234">
        <v>29</v>
      </c>
      <c r="P166" s="235">
        <v>93</v>
      </c>
      <c r="Q166" s="228">
        <v>113</v>
      </c>
      <c r="R166" s="473">
        <v>206</v>
      </c>
      <c r="S166" s="229">
        <v>96</v>
      </c>
      <c r="T166" s="228">
        <v>107</v>
      </c>
      <c r="U166" s="473">
        <v>203</v>
      </c>
      <c r="V166" s="482">
        <v>409</v>
      </c>
      <c r="W166" s="437">
        <v>112</v>
      </c>
      <c r="X166" s="438">
        <v>108</v>
      </c>
      <c r="Y166" s="440">
        <v>220</v>
      </c>
      <c r="Z166" s="439">
        <v>130</v>
      </c>
      <c r="AA166" s="438">
        <v>125</v>
      </c>
      <c r="AB166" s="440">
        <v>255</v>
      </c>
      <c r="AC166" s="488">
        <v>457</v>
      </c>
      <c r="AD166" s="437">
        <v>11</v>
      </c>
      <c r="AE166" s="438">
        <v>11</v>
      </c>
      <c r="AF166" s="440">
        <v>22</v>
      </c>
      <c r="AG166" s="477">
        <v>20</v>
      </c>
      <c r="AH166" s="438">
        <v>24</v>
      </c>
      <c r="AI166" s="440">
        <v>44</v>
      </c>
      <c r="AJ166" s="488">
        <v>66</v>
      </c>
      <c r="AK166" s="477">
        <v>123</v>
      </c>
      <c r="AL166" s="438">
        <v>119</v>
      </c>
      <c r="AM166" s="491">
        <v>242</v>
      </c>
      <c r="AN166" s="439">
        <v>150</v>
      </c>
      <c r="AO166" s="438">
        <v>149</v>
      </c>
      <c r="AP166" s="440">
        <v>299</v>
      </c>
      <c r="AQ166" s="481">
        <v>541</v>
      </c>
    </row>
    <row r="167" spans="1:43" ht="12.75">
      <c r="A167" s="496" t="s">
        <v>528</v>
      </c>
      <c r="B167" s="232">
        <v>0</v>
      </c>
      <c r="C167" s="233">
        <v>0</v>
      </c>
      <c r="D167" s="233">
        <v>0</v>
      </c>
      <c r="E167" s="233">
        <v>0</v>
      </c>
      <c r="F167" s="228">
        <v>0</v>
      </c>
      <c r="G167" s="228">
        <v>0</v>
      </c>
      <c r="H167" s="231">
        <v>0</v>
      </c>
      <c r="I167" s="229">
        <v>0</v>
      </c>
      <c r="J167" s="228">
        <v>0</v>
      </c>
      <c r="K167" s="228">
        <v>0</v>
      </c>
      <c r="L167" s="228">
        <v>0</v>
      </c>
      <c r="M167" s="228">
        <v>0</v>
      </c>
      <c r="N167" s="228">
        <v>0</v>
      </c>
      <c r="O167" s="234">
        <v>0</v>
      </c>
      <c r="P167" s="235">
        <v>0</v>
      </c>
      <c r="Q167" s="228">
        <v>0</v>
      </c>
      <c r="R167" s="473">
        <v>0</v>
      </c>
      <c r="S167" s="229">
        <v>0</v>
      </c>
      <c r="T167" s="228">
        <v>0</v>
      </c>
      <c r="U167" s="473">
        <v>0</v>
      </c>
      <c r="V167" s="482">
        <v>0</v>
      </c>
      <c r="W167" s="437">
        <v>112</v>
      </c>
      <c r="X167" s="438">
        <v>104</v>
      </c>
      <c r="Y167" s="440">
        <v>216</v>
      </c>
      <c r="Z167" s="439">
        <v>118</v>
      </c>
      <c r="AA167" s="438">
        <v>121</v>
      </c>
      <c r="AB167" s="440">
        <v>239</v>
      </c>
      <c r="AC167" s="488">
        <v>449</v>
      </c>
      <c r="AD167" s="437">
        <v>10</v>
      </c>
      <c r="AE167" s="438">
        <v>15</v>
      </c>
      <c r="AF167" s="440">
        <v>25</v>
      </c>
      <c r="AG167" s="477">
        <v>21</v>
      </c>
      <c r="AH167" s="438">
        <v>20</v>
      </c>
      <c r="AI167" s="440">
        <v>41</v>
      </c>
      <c r="AJ167" s="488">
        <v>66</v>
      </c>
      <c r="AK167" s="477">
        <v>122</v>
      </c>
      <c r="AL167" s="438">
        <v>119</v>
      </c>
      <c r="AM167" s="491">
        <v>241</v>
      </c>
      <c r="AN167" s="439">
        <v>139</v>
      </c>
      <c r="AO167" s="438">
        <v>141</v>
      </c>
      <c r="AP167" s="440">
        <v>280</v>
      </c>
      <c r="AQ167" s="481">
        <v>521</v>
      </c>
    </row>
    <row r="168" spans="1:43" ht="12.75">
      <c r="A168" s="290" t="s">
        <v>527</v>
      </c>
      <c r="B168" s="232">
        <v>109</v>
      </c>
      <c r="C168" s="233">
        <v>101</v>
      </c>
      <c r="D168" s="233">
        <v>210</v>
      </c>
      <c r="E168" s="233">
        <v>106</v>
      </c>
      <c r="F168" s="228">
        <v>104</v>
      </c>
      <c r="G168" s="228">
        <v>210</v>
      </c>
      <c r="H168" s="231">
        <v>420</v>
      </c>
      <c r="I168" s="229">
        <v>13</v>
      </c>
      <c r="J168" s="228">
        <v>16</v>
      </c>
      <c r="K168" s="228">
        <v>29</v>
      </c>
      <c r="L168" s="228">
        <v>12</v>
      </c>
      <c r="M168" s="228">
        <v>10</v>
      </c>
      <c r="N168" s="228">
        <v>22</v>
      </c>
      <c r="O168" s="234">
        <v>51</v>
      </c>
      <c r="P168" s="235">
        <v>122</v>
      </c>
      <c r="Q168" s="228">
        <v>117</v>
      </c>
      <c r="R168" s="473">
        <v>239</v>
      </c>
      <c r="S168" s="229">
        <v>118</v>
      </c>
      <c r="T168" s="228">
        <v>114</v>
      </c>
      <c r="U168" s="473">
        <v>232</v>
      </c>
      <c r="V168" s="482">
        <v>471</v>
      </c>
      <c r="W168" s="437">
        <v>123</v>
      </c>
      <c r="X168" s="438">
        <v>114</v>
      </c>
      <c r="Y168" s="440">
        <v>237</v>
      </c>
      <c r="Z168" s="439">
        <v>130</v>
      </c>
      <c r="AA168" s="438">
        <v>131</v>
      </c>
      <c r="AB168" s="440">
        <v>261</v>
      </c>
      <c r="AC168" s="488">
        <v>491</v>
      </c>
      <c r="AD168" s="437">
        <v>15</v>
      </c>
      <c r="AE168" s="438">
        <v>11</v>
      </c>
      <c r="AF168" s="440">
        <v>26</v>
      </c>
      <c r="AG168" s="477">
        <v>29</v>
      </c>
      <c r="AH168" s="438">
        <v>25</v>
      </c>
      <c r="AI168" s="440">
        <v>54</v>
      </c>
      <c r="AJ168" s="488">
        <v>80</v>
      </c>
      <c r="AK168" s="477">
        <v>138</v>
      </c>
      <c r="AL168" s="438">
        <v>125</v>
      </c>
      <c r="AM168" s="491">
        <v>263</v>
      </c>
      <c r="AN168" s="439">
        <v>159</v>
      </c>
      <c r="AO168" s="438">
        <v>156</v>
      </c>
      <c r="AP168" s="440">
        <v>315</v>
      </c>
      <c r="AQ168" s="481">
        <v>578</v>
      </c>
    </row>
    <row r="169" spans="1:43" ht="12.75">
      <c r="A169" s="291" t="s">
        <v>121</v>
      </c>
      <c r="B169" s="263">
        <v>244</v>
      </c>
      <c r="C169" s="264">
        <v>191</v>
      </c>
      <c r="D169" s="264">
        <v>435</v>
      </c>
      <c r="E169" s="264">
        <v>255</v>
      </c>
      <c r="F169" s="260">
        <v>192</v>
      </c>
      <c r="G169" s="260">
        <v>447</v>
      </c>
      <c r="H169" s="258">
        <v>882</v>
      </c>
      <c r="I169" s="259">
        <v>11</v>
      </c>
      <c r="J169" s="260">
        <v>13</v>
      </c>
      <c r="K169" s="260">
        <v>24</v>
      </c>
      <c r="L169" s="260">
        <v>8</v>
      </c>
      <c r="M169" s="260">
        <v>7</v>
      </c>
      <c r="N169" s="260">
        <v>15</v>
      </c>
      <c r="O169" s="261">
        <v>39</v>
      </c>
      <c r="P169" s="262">
        <v>255</v>
      </c>
      <c r="Q169" s="260">
        <v>204</v>
      </c>
      <c r="R169" s="258">
        <v>459</v>
      </c>
      <c r="S169" s="259">
        <v>263</v>
      </c>
      <c r="T169" s="260">
        <v>199</v>
      </c>
      <c r="U169" s="258">
        <v>462</v>
      </c>
      <c r="V169" s="456">
        <v>921</v>
      </c>
      <c r="W169" s="489">
        <v>275</v>
      </c>
      <c r="X169" s="260">
        <v>203</v>
      </c>
      <c r="Y169" s="258">
        <v>478</v>
      </c>
      <c r="Z169" s="460">
        <v>280</v>
      </c>
      <c r="AA169" s="260">
        <v>189</v>
      </c>
      <c r="AB169" s="258">
        <v>469</v>
      </c>
      <c r="AC169" s="458">
        <v>942</v>
      </c>
      <c r="AD169" s="459">
        <v>14</v>
      </c>
      <c r="AE169" s="260">
        <v>25</v>
      </c>
      <c r="AF169" s="258">
        <v>39</v>
      </c>
      <c r="AG169" s="457">
        <v>18</v>
      </c>
      <c r="AH169" s="260">
        <v>17</v>
      </c>
      <c r="AI169" s="258">
        <v>35</v>
      </c>
      <c r="AJ169" s="457">
        <v>74</v>
      </c>
      <c r="AK169" s="459">
        <v>289</v>
      </c>
      <c r="AL169" s="260">
        <v>228</v>
      </c>
      <c r="AM169" s="492">
        <v>517</v>
      </c>
      <c r="AN169" s="259">
        <v>298</v>
      </c>
      <c r="AO169" s="260">
        <v>206</v>
      </c>
      <c r="AP169" s="258">
        <v>504</v>
      </c>
      <c r="AQ169" s="289">
        <v>1021</v>
      </c>
    </row>
    <row r="170" spans="1:43" ht="12.75">
      <c r="A170" s="441" t="s">
        <v>529</v>
      </c>
      <c r="B170" s="232">
        <v>244</v>
      </c>
      <c r="C170" s="233">
        <v>191</v>
      </c>
      <c r="D170" s="233">
        <v>435</v>
      </c>
      <c r="E170" s="233">
        <v>255</v>
      </c>
      <c r="F170" s="228">
        <v>192</v>
      </c>
      <c r="G170" s="228">
        <v>447</v>
      </c>
      <c r="H170" s="231">
        <v>882</v>
      </c>
      <c r="I170" s="229">
        <v>11</v>
      </c>
      <c r="J170" s="228">
        <v>13</v>
      </c>
      <c r="K170" s="228">
        <v>24</v>
      </c>
      <c r="L170" s="228">
        <v>8</v>
      </c>
      <c r="M170" s="228">
        <v>7</v>
      </c>
      <c r="N170" s="228">
        <v>15</v>
      </c>
      <c r="O170" s="234">
        <v>39</v>
      </c>
      <c r="P170" s="235">
        <v>255</v>
      </c>
      <c r="Q170" s="228">
        <v>204</v>
      </c>
      <c r="R170" s="473">
        <v>459</v>
      </c>
      <c r="S170" s="229">
        <v>263</v>
      </c>
      <c r="T170" s="228">
        <v>199</v>
      </c>
      <c r="U170" s="473">
        <v>462</v>
      </c>
      <c r="V170" s="482">
        <v>921</v>
      </c>
      <c r="W170" s="437">
        <v>275</v>
      </c>
      <c r="X170" s="438">
        <v>203</v>
      </c>
      <c r="Y170" s="473">
        <v>0</v>
      </c>
      <c r="Z170" s="439">
        <v>280</v>
      </c>
      <c r="AA170" s="438">
        <v>189</v>
      </c>
      <c r="AB170" s="440">
        <v>469</v>
      </c>
      <c r="AC170" s="488">
        <v>942</v>
      </c>
      <c r="AD170" s="437">
        <v>14</v>
      </c>
      <c r="AE170" s="438">
        <v>25</v>
      </c>
      <c r="AF170" s="440">
        <v>39</v>
      </c>
      <c r="AG170" s="477">
        <v>18</v>
      </c>
      <c r="AH170" s="438">
        <v>17</v>
      </c>
      <c r="AI170" s="440">
        <v>35</v>
      </c>
      <c r="AJ170" s="488">
        <v>74</v>
      </c>
      <c r="AK170" s="477">
        <v>289</v>
      </c>
      <c r="AL170" s="438">
        <v>228</v>
      </c>
      <c r="AM170" s="491">
        <v>517</v>
      </c>
      <c r="AN170" s="439">
        <v>298</v>
      </c>
      <c r="AO170" s="438">
        <v>206</v>
      </c>
      <c r="AP170" s="440">
        <v>504</v>
      </c>
      <c r="AQ170" s="481">
        <v>1021</v>
      </c>
    </row>
    <row r="171" spans="1:43" ht="12.75">
      <c r="A171" s="63" t="s">
        <v>529</v>
      </c>
      <c r="B171" s="232">
        <v>0</v>
      </c>
      <c r="C171" s="233">
        <v>0</v>
      </c>
      <c r="D171" s="233">
        <v>0</v>
      </c>
      <c r="E171" s="233">
        <v>0</v>
      </c>
      <c r="F171" s="228">
        <v>0</v>
      </c>
      <c r="G171" s="228">
        <v>0</v>
      </c>
      <c r="H171" s="231">
        <v>0</v>
      </c>
      <c r="I171" s="229">
        <v>0</v>
      </c>
      <c r="J171" s="228">
        <v>0</v>
      </c>
      <c r="K171" s="228">
        <v>0</v>
      </c>
      <c r="L171" s="228">
        <v>0</v>
      </c>
      <c r="M171" s="228">
        <v>0</v>
      </c>
      <c r="N171" s="228">
        <v>0</v>
      </c>
      <c r="O171" s="234">
        <v>0</v>
      </c>
      <c r="P171" s="229">
        <v>0</v>
      </c>
      <c r="Q171" s="228">
        <v>0</v>
      </c>
      <c r="R171" s="473">
        <v>0</v>
      </c>
      <c r="S171" s="227">
        <v>0</v>
      </c>
      <c r="T171" s="228">
        <v>0</v>
      </c>
      <c r="U171" s="473">
        <v>0</v>
      </c>
      <c r="V171" s="493">
        <v>0</v>
      </c>
      <c r="W171" s="229">
        <v>0</v>
      </c>
      <c r="X171" s="228">
        <v>0</v>
      </c>
      <c r="Y171" s="473">
        <v>0</v>
      </c>
      <c r="Z171" s="227">
        <v>0</v>
      </c>
      <c r="AA171" s="228">
        <v>0</v>
      </c>
      <c r="AB171" s="473">
        <v>0</v>
      </c>
      <c r="AC171" s="493">
        <v>0</v>
      </c>
      <c r="AD171" s="229">
        <v>0</v>
      </c>
      <c r="AE171" s="228">
        <v>0</v>
      </c>
      <c r="AF171" s="473">
        <v>0</v>
      </c>
      <c r="AG171" s="227">
        <v>0</v>
      </c>
      <c r="AH171" s="228">
        <v>0</v>
      </c>
      <c r="AI171" s="473">
        <v>0</v>
      </c>
      <c r="AJ171" s="493">
        <v>0</v>
      </c>
      <c r="AK171" s="229">
        <v>0</v>
      </c>
      <c r="AL171" s="228">
        <v>0</v>
      </c>
      <c r="AM171" s="473">
        <v>0</v>
      </c>
      <c r="AN171" s="227">
        <v>0</v>
      </c>
      <c r="AO171" s="228">
        <v>0</v>
      </c>
      <c r="AP171" s="473">
        <v>0</v>
      </c>
      <c r="AQ171" s="481">
        <v>0</v>
      </c>
    </row>
    <row r="172" spans="1:43" ht="12.75">
      <c r="A172" s="265" t="s">
        <v>655</v>
      </c>
      <c r="B172" s="283">
        <v>1802</v>
      </c>
      <c r="C172" s="284">
        <v>483</v>
      </c>
      <c r="D172" s="284">
        <v>2285</v>
      </c>
      <c r="E172" s="284">
        <v>1847</v>
      </c>
      <c r="F172" s="268">
        <v>482</v>
      </c>
      <c r="G172" s="268">
        <v>2329</v>
      </c>
      <c r="H172" s="266">
        <v>4614</v>
      </c>
      <c r="I172" s="267">
        <v>131</v>
      </c>
      <c r="J172" s="268">
        <v>49</v>
      </c>
      <c r="K172" s="268">
        <v>180</v>
      </c>
      <c r="L172" s="268">
        <v>99</v>
      </c>
      <c r="M172" s="268">
        <v>50</v>
      </c>
      <c r="N172" s="268">
        <v>149</v>
      </c>
      <c r="O172" s="269">
        <v>329</v>
      </c>
      <c r="P172" s="270">
        <v>1933</v>
      </c>
      <c r="Q172" s="268">
        <v>532</v>
      </c>
      <c r="R172" s="266">
        <v>2465</v>
      </c>
      <c r="S172" s="267">
        <v>1946</v>
      </c>
      <c r="T172" s="268">
        <v>532</v>
      </c>
      <c r="U172" s="266">
        <v>2478</v>
      </c>
      <c r="V172" s="499">
        <v>4943</v>
      </c>
      <c r="W172" s="500">
        <v>2032</v>
      </c>
      <c r="X172" s="268">
        <v>570</v>
      </c>
      <c r="Y172" s="266">
        <v>2602</v>
      </c>
      <c r="Z172" s="501">
        <v>2147</v>
      </c>
      <c r="AA172" s="268">
        <v>590</v>
      </c>
      <c r="AB172" s="266">
        <v>2737</v>
      </c>
      <c r="AC172" s="502">
        <v>5339</v>
      </c>
      <c r="AD172" s="501">
        <v>162</v>
      </c>
      <c r="AE172" s="268">
        <v>67</v>
      </c>
      <c r="AF172" s="266">
        <v>229</v>
      </c>
      <c r="AG172" s="501">
        <v>186</v>
      </c>
      <c r="AH172" s="268">
        <v>88</v>
      </c>
      <c r="AI172" s="266">
        <v>274</v>
      </c>
      <c r="AJ172" s="503">
        <v>503</v>
      </c>
      <c r="AK172" s="501">
        <v>2194</v>
      </c>
      <c r="AL172" s="268">
        <v>637</v>
      </c>
      <c r="AM172" s="504">
        <v>2831</v>
      </c>
      <c r="AN172" s="267">
        <v>2333</v>
      </c>
      <c r="AO172" s="268">
        <v>678</v>
      </c>
      <c r="AP172" s="266">
        <v>3011</v>
      </c>
      <c r="AQ172" s="505">
        <v>5842</v>
      </c>
    </row>
    <row r="173" spans="1:43" ht="15" customHeight="1">
      <c r="A173" s="230" t="s">
        <v>399</v>
      </c>
      <c r="B173" s="232">
        <v>385</v>
      </c>
      <c r="C173" s="233">
        <v>97</v>
      </c>
      <c r="D173" s="233">
        <v>482</v>
      </c>
      <c r="E173" s="233">
        <v>383</v>
      </c>
      <c r="F173" s="228">
        <v>91</v>
      </c>
      <c r="G173" s="228">
        <v>474</v>
      </c>
      <c r="H173" s="231">
        <v>956</v>
      </c>
      <c r="I173" s="229">
        <v>27</v>
      </c>
      <c r="J173" s="228">
        <v>4</v>
      </c>
      <c r="K173" s="228">
        <v>31</v>
      </c>
      <c r="L173" s="228">
        <v>27</v>
      </c>
      <c r="M173" s="228">
        <v>5</v>
      </c>
      <c r="N173" s="228">
        <v>32</v>
      </c>
      <c r="O173" s="234">
        <v>63</v>
      </c>
      <c r="P173" s="235">
        <v>412</v>
      </c>
      <c r="Q173" s="228">
        <v>101</v>
      </c>
      <c r="R173" s="473">
        <v>513</v>
      </c>
      <c r="S173" s="229">
        <v>410</v>
      </c>
      <c r="T173" s="228">
        <v>96</v>
      </c>
      <c r="U173" s="473">
        <v>506</v>
      </c>
      <c r="V173" s="482">
        <v>1019</v>
      </c>
      <c r="W173" s="437">
        <v>421</v>
      </c>
      <c r="X173" s="438">
        <v>105</v>
      </c>
      <c r="Y173" s="440">
        <v>526</v>
      </c>
      <c r="Z173" s="439">
        <v>435</v>
      </c>
      <c r="AA173" s="438">
        <v>102</v>
      </c>
      <c r="AB173" s="440">
        <v>537</v>
      </c>
      <c r="AC173" s="488">
        <v>1063</v>
      </c>
      <c r="AD173" s="437">
        <v>42</v>
      </c>
      <c r="AE173" s="438">
        <v>11</v>
      </c>
      <c r="AF173" s="440">
        <v>53</v>
      </c>
      <c r="AG173" s="477">
        <v>40</v>
      </c>
      <c r="AH173" s="438">
        <v>9</v>
      </c>
      <c r="AI173" s="440">
        <v>49</v>
      </c>
      <c r="AJ173" s="488">
        <v>102</v>
      </c>
      <c r="AK173" s="477">
        <v>463</v>
      </c>
      <c r="AL173" s="438">
        <v>116</v>
      </c>
      <c r="AM173" s="491">
        <v>579</v>
      </c>
      <c r="AN173" s="439">
        <v>475</v>
      </c>
      <c r="AO173" s="438">
        <v>111</v>
      </c>
      <c r="AP173" s="440">
        <v>586</v>
      </c>
      <c r="AQ173" s="481">
        <v>1165</v>
      </c>
    </row>
    <row r="174" spans="1:43" ht="12.75">
      <c r="A174" s="230" t="s">
        <v>400</v>
      </c>
      <c r="B174" s="232">
        <v>304</v>
      </c>
      <c r="C174" s="233">
        <v>131</v>
      </c>
      <c r="D174" s="233">
        <v>435</v>
      </c>
      <c r="E174" s="233">
        <v>313</v>
      </c>
      <c r="F174" s="228">
        <v>126</v>
      </c>
      <c r="G174" s="228">
        <v>439</v>
      </c>
      <c r="H174" s="231">
        <v>874</v>
      </c>
      <c r="I174" s="229">
        <v>16</v>
      </c>
      <c r="J174" s="228">
        <v>14</v>
      </c>
      <c r="K174" s="228">
        <v>30</v>
      </c>
      <c r="L174" s="228">
        <v>11</v>
      </c>
      <c r="M174" s="228">
        <v>14</v>
      </c>
      <c r="N174" s="228">
        <v>25</v>
      </c>
      <c r="O174" s="234">
        <v>55</v>
      </c>
      <c r="P174" s="235">
        <v>320</v>
      </c>
      <c r="Q174" s="228">
        <v>145</v>
      </c>
      <c r="R174" s="473">
        <v>465</v>
      </c>
      <c r="S174" s="229">
        <v>324</v>
      </c>
      <c r="T174" s="228">
        <v>140</v>
      </c>
      <c r="U174" s="473">
        <v>464</v>
      </c>
      <c r="V174" s="482">
        <v>929</v>
      </c>
      <c r="W174" s="437">
        <v>344</v>
      </c>
      <c r="X174" s="438">
        <v>156</v>
      </c>
      <c r="Y174" s="440">
        <v>500</v>
      </c>
      <c r="Z174" s="439">
        <v>361</v>
      </c>
      <c r="AA174" s="438">
        <v>165</v>
      </c>
      <c r="AB174" s="440">
        <v>526</v>
      </c>
      <c r="AC174" s="488">
        <v>1026</v>
      </c>
      <c r="AD174" s="437">
        <v>23</v>
      </c>
      <c r="AE174" s="438">
        <v>14</v>
      </c>
      <c r="AF174" s="440">
        <v>37</v>
      </c>
      <c r="AG174" s="477">
        <v>27</v>
      </c>
      <c r="AH174" s="438">
        <v>18</v>
      </c>
      <c r="AI174" s="440">
        <v>45</v>
      </c>
      <c r="AJ174" s="488">
        <v>82</v>
      </c>
      <c r="AK174" s="477">
        <v>367</v>
      </c>
      <c r="AL174" s="438">
        <v>170</v>
      </c>
      <c r="AM174" s="491">
        <v>537</v>
      </c>
      <c r="AN174" s="439">
        <v>388</v>
      </c>
      <c r="AO174" s="438">
        <v>183</v>
      </c>
      <c r="AP174" s="440">
        <v>571</v>
      </c>
      <c r="AQ174" s="481">
        <v>1108</v>
      </c>
    </row>
    <row r="175" spans="1:43" ht="12.75">
      <c r="A175" s="230" t="s">
        <v>401</v>
      </c>
      <c r="B175" s="232">
        <v>368</v>
      </c>
      <c r="C175" s="233">
        <v>99</v>
      </c>
      <c r="D175" s="233">
        <v>467</v>
      </c>
      <c r="E175" s="233">
        <v>379</v>
      </c>
      <c r="F175" s="228">
        <v>102</v>
      </c>
      <c r="G175" s="228">
        <v>481</v>
      </c>
      <c r="H175" s="231">
        <v>948</v>
      </c>
      <c r="I175" s="229">
        <v>19</v>
      </c>
      <c r="J175" s="228">
        <v>12</v>
      </c>
      <c r="K175" s="228">
        <v>31</v>
      </c>
      <c r="L175" s="228">
        <v>17</v>
      </c>
      <c r="M175" s="228">
        <v>10</v>
      </c>
      <c r="N175" s="228">
        <v>27</v>
      </c>
      <c r="O175" s="234">
        <v>58</v>
      </c>
      <c r="P175" s="235">
        <v>387</v>
      </c>
      <c r="Q175" s="228">
        <v>111</v>
      </c>
      <c r="R175" s="473">
        <v>498</v>
      </c>
      <c r="S175" s="229">
        <v>396</v>
      </c>
      <c r="T175" s="228">
        <v>112</v>
      </c>
      <c r="U175" s="473">
        <v>508</v>
      </c>
      <c r="V175" s="482">
        <v>1006</v>
      </c>
      <c r="W175" s="437">
        <v>401</v>
      </c>
      <c r="X175" s="438">
        <v>110</v>
      </c>
      <c r="Y175" s="440">
        <v>511</v>
      </c>
      <c r="Z175" s="439">
        <v>417</v>
      </c>
      <c r="AA175" s="438">
        <v>120</v>
      </c>
      <c r="AB175" s="440">
        <v>537</v>
      </c>
      <c r="AC175" s="488">
        <v>1048</v>
      </c>
      <c r="AD175" s="437">
        <v>19</v>
      </c>
      <c r="AE175" s="438">
        <v>7</v>
      </c>
      <c r="AF175" s="440">
        <v>26</v>
      </c>
      <c r="AG175" s="477">
        <v>22</v>
      </c>
      <c r="AH175" s="438">
        <v>16</v>
      </c>
      <c r="AI175" s="440">
        <v>38</v>
      </c>
      <c r="AJ175" s="488">
        <v>64</v>
      </c>
      <c r="AK175" s="477">
        <v>420</v>
      </c>
      <c r="AL175" s="438">
        <v>117</v>
      </c>
      <c r="AM175" s="491">
        <v>537</v>
      </c>
      <c r="AN175" s="439">
        <v>439</v>
      </c>
      <c r="AO175" s="438">
        <v>136</v>
      </c>
      <c r="AP175" s="440">
        <v>575</v>
      </c>
      <c r="AQ175" s="481">
        <v>1112</v>
      </c>
    </row>
    <row r="176" spans="1:43" ht="12.75">
      <c r="A176" s="230" t="s">
        <v>402</v>
      </c>
      <c r="B176" s="232">
        <v>246</v>
      </c>
      <c r="C176" s="233">
        <v>36</v>
      </c>
      <c r="D176" s="233">
        <v>282</v>
      </c>
      <c r="E176" s="233">
        <v>245</v>
      </c>
      <c r="F176" s="228">
        <v>35</v>
      </c>
      <c r="G176" s="228">
        <v>280</v>
      </c>
      <c r="H176" s="231">
        <v>562</v>
      </c>
      <c r="I176" s="229">
        <v>13</v>
      </c>
      <c r="J176" s="228">
        <v>4</v>
      </c>
      <c r="K176" s="228">
        <v>17</v>
      </c>
      <c r="L176" s="228">
        <v>12</v>
      </c>
      <c r="M176" s="228">
        <v>4</v>
      </c>
      <c r="N176" s="228">
        <v>16</v>
      </c>
      <c r="O176" s="234">
        <v>33</v>
      </c>
      <c r="P176" s="235">
        <v>259</v>
      </c>
      <c r="Q176" s="228">
        <v>40</v>
      </c>
      <c r="R176" s="473">
        <v>299</v>
      </c>
      <c r="S176" s="229">
        <v>257</v>
      </c>
      <c r="T176" s="228">
        <v>39</v>
      </c>
      <c r="U176" s="473">
        <v>296</v>
      </c>
      <c r="V176" s="482">
        <v>595</v>
      </c>
      <c r="W176" s="437">
        <v>276</v>
      </c>
      <c r="X176" s="438">
        <v>39</v>
      </c>
      <c r="Y176" s="440">
        <v>315</v>
      </c>
      <c r="Z176" s="439">
        <v>301</v>
      </c>
      <c r="AA176" s="438">
        <v>41</v>
      </c>
      <c r="AB176" s="440">
        <v>342</v>
      </c>
      <c r="AC176" s="488">
        <v>657</v>
      </c>
      <c r="AD176" s="437">
        <v>21</v>
      </c>
      <c r="AE176" s="438">
        <v>4</v>
      </c>
      <c r="AF176" s="440">
        <v>25</v>
      </c>
      <c r="AG176" s="477">
        <v>14</v>
      </c>
      <c r="AH176" s="438">
        <v>3</v>
      </c>
      <c r="AI176" s="440">
        <v>17</v>
      </c>
      <c r="AJ176" s="488">
        <v>42</v>
      </c>
      <c r="AK176" s="477">
        <v>297</v>
      </c>
      <c r="AL176" s="438">
        <v>43</v>
      </c>
      <c r="AM176" s="491">
        <v>340</v>
      </c>
      <c r="AN176" s="439">
        <v>315</v>
      </c>
      <c r="AO176" s="438">
        <v>44</v>
      </c>
      <c r="AP176" s="440">
        <v>359</v>
      </c>
      <c r="AQ176" s="481">
        <v>699</v>
      </c>
    </row>
    <row r="177" spans="1:43" ht="12.75">
      <c r="A177" s="230" t="s">
        <v>403</v>
      </c>
      <c r="B177" s="232">
        <v>212</v>
      </c>
      <c r="C177" s="233">
        <v>70</v>
      </c>
      <c r="D177" s="233">
        <v>282</v>
      </c>
      <c r="E177" s="233">
        <v>229</v>
      </c>
      <c r="F177" s="228">
        <v>75</v>
      </c>
      <c r="G177" s="228">
        <v>304</v>
      </c>
      <c r="H177" s="231">
        <v>586</v>
      </c>
      <c r="I177" s="229">
        <v>34</v>
      </c>
      <c r="J177" s="228">
        <v>9</v>
      </c>
      <c r="K177" s="228">
        <v>43</v>
      </c>
      <c r="L177" s="228">
        <v>21</v>
      </c>
      <c r="M177" s="228">
        <v>12</v>
      </c>
      <c r="N177" s="228">
        <v>33</v>
      </c>
      <c r="O177" s="234">
        <v>76</v>
      </c>
      <c r="P177" s="235">
        <v>246</v>
      </c>
      <c r="Q177" s="228">
        <v>79</v>
      </c>
      <c r="R177" s="473">
        <v>325</v>
      </c>
      <c r="S177" s="229">
        <v>250</v>
      </c>
      <c r="T177" s="228">
        <v>87</v>
      </c>
      <c r="U177" s="473">
        <v>337</v>
      </c>
      <c r="V177" s="482">
        <v>662</v>
      </c>
      <c r="W177" s="437">
        <v>257</v>
      </c>
      <c r="X177" s="438">
        <v>96</v>
      </c>
      <c r="Y177" s="440">
        <v>353</v>
      </c>
      <c r="Z177" s="439">
        <v>281</v>
      </c>
      <c r="AA177" s="438">
        <v>100</v>
      </c>
      <c r="AB177" s="440">
        <v>381</v>
      </c>
      <c r="AC177" s="488">
        <v>734</v>
      </c>
      <c r="AD177" s="437">
        <v>35</v>
      </c>
      <c r="AE177" s="438">
        <v>23</v>
      </c>
      <c r="AF177" s="440">
        <v>58</v>
      </c>
      <c r="AG177" s="477">
        <v>51</v>
      </c>
      <c r="AH177" s="438">
        <v>29</v>
      </c>
      <c r="AI177" s="440">
        <v>80</v>
      </c>
      <c r="AJ177" s="488">
        <v>138</v>
      </c>
      <c r="AK177" s="477">
        <v>292</v>
      </c>
      <c r="AL177" s="438">
        <v>119</v>
      </c>
      <c r="AM177" s="491">
        <v>411</v>
      </c>
      <c r="AN177" s="439">
        <v>332</v>
      </c>
      <c r="AO177" s="438">
        <v>129</v>
      </c>
      <c r="AP177" s="440">
        <v>461</v>
      </c>
      <c r="AQ177" s="481">
        <v>872</v>
      </c>
    </row>
    <row r="178" spans="1:43" ht="12.75">
      <c r="A178" s="230" t="s">
        <v>404</v>
      </c>
      <c r="B178" s="232">
        <v>287</v>
      </c>
      <c r="C178" s="233">
        <v>50</v>
      </c>
      <c r="D178" s="233">
        <v>337</v>
      </c>
      <c r="E178" s="233">
        <v>298</v>
      </c>
      <c r="F178" s="228">
        <v>53</v>
      </c>
      <c r="G178" s="228">
        <v>351</v>
      </c>
      <c r="H178" s="231">
        <v>688</v>
      </c>
      <c r="I178" s="229">
        <v>22</v>
      </c>
      <c r="J178" s="228">
        <v>6</v>
      </c>
      <c r="K178" s="228">
        <v>28</v>
      </c>
      <c r="L178" s="228">
        <v>11</v>
      </c>
      <c r="M178" s="228">
        <v>5</v>
      </c>
      <c r="N178" s="228">
        <v>16</v>
      </c>
      <c r="O178" s="234">
        <v>44</v>
      </c>
      <c r="P178" s="235">
        <v>309</v>
      </c>
      <c r="Q178" s="228">
        <v>56</v>
      </c>
      <c r="R178" s="473">
        <v>365</v>
      </c>
      <c r="S178" s="229">
        <v>309</v>
      </c>
      <c r="T178" s="228">
        <v>58</v>
      </c>
      <c r="U178" s="473">
        <v>367</v>
      </c>
      <c r="V178" s="482">
        <v>732</v>
      </c>
      <c r="W178" s="437">
        <v>333</v>
      </c>
      <c r="X178" s="438">
        <v>64</v>
      </c>
      <c r="Y178" s="440">
        <v>397</v>
      </c>
      <c r="Z178" s="439">
        <v>352</v>
      </c>
      <c r="AA178" s="438">
        <v>62</v>
      </c>
      <c r="AB178" s="440">
        <v>414</v>
      </c>
      <c r="AC178" s="488">
        <v>811</v>
      </c>
      <c r="AD178" s="437">
        <v>22</v>
      </c>
      <c r="AE178" s="438">
        <v>8</v>
      </c>
      <c r="AF178" s="440">
        <v>30</v>
      </c>
      <c r="AG178" s="477">
        <v>32</v>
      </c>
      <c r="AH178" s="438">
        <v>13</v>
      </c>
      <c r="AI178" s="440">
        <v>45</v>
      </c>
      <c r="AJ178" s="488">
        <v>75</v>
      </c>
      <c r="AK178" s="477">
        <v>355</v>
      </c>
      <c r="AL178" s="438">
        <v>72</v>
      </c>
      <c r="AM178" s="491">
        <v>427</v>
      </c>
      <c r="AN178" s="439">
        <v>384</v>
      </c>
      <c r="AO178" s="438">
        <v>75</v>
      </c>
      <c r="AP178" s="440">
        <v>459</v>
      </c>
      <c r="AQ178" s="481">
        <v>886</v>
      </c>
    </row>
    <row r="179" spans="1:43" ht="12.75">
      <c r="A179" s="271" t="s">
        <v>656</v>
      </c>
      <c r="B179" s="285">
        <v>454</v>
      </c>
      <c r="C179" s="286">
        <v>1710</v>
      </c>
      <c r="D179" s="286">
        <v>2164</v>
      </c>
      <c r="E179" s="286">
        <v>444</v>
      </c>
      <c r="F179" s="274">
        <v>1723</v>
      </c>
      <c r="G179" s="274">
        <v>2167</v>
      </c>
      <c r="H179" s="272">
        <v>4331</v>
      </c>
      <c r="I179" s="273">
        <v>38</v>
      </c>
      <c r="J179" s="274">
        <v>179</v>
      </c>
      <c r="K179" s="274">
        <v>217</v>
      </c>
      <c r="L179" s="274">
        <v>39</v>
      </c>
      <c r="M179" s="274">
        <v>167</v>
      </c>
      <c r="N179" s="274">
        <v>206</v>
      </c>
      <c r="O179" s="275">
        <v>423</v>
      </c>
      <c r="P179" s="276">
        <v>492</v>
      </c>
      <c r="Q179" s="274">
        <v>1889</v>
      </c>
      <c r="R179" s="272">
        <v>2381</v>
      </c>
      <c r="S179" s="273">
        <v>483</v>
      </c>
      <c r="T179" s="274">
        <v>1890</v>
      </c>
      <c r="U179" s="272">
        <v>2373</v>
      </c>
      <c r="V179" s="506">
        <v>4754</v>
      </c>
      <c r="W179" s="507">
        <v>514</v>
      </c>
      <c r="X179" s="274">
        <v>1995</v>
      </c>
      <c r="Y179" s="272">
        <v>2509</v>
      </c>
      <c r="Z179" s="508">
        <v>542</v>
      </c>
      <c r="AA179" s="274">
        <v>2179</v>
      </c>
      <c r="AB179" s="272">
        <v>2721</v>
      </c>
      <c r="AC179" s="509">
        <v>5230</v>
      </c>
      <c r="AD179" s="273">
        <v>41</v>
      </c>
      <c r="AE179" s="274">
        <v>151</v>
      </c>
      <c r="AF179" s="272">
        <v>192</v>
      </c>
      <c r="AG179" s="273">
        <v>65</v>
      </c>
      <c r="AH179" s="274">
        <v>353</v>
      </c>
      <c r="AI179" s="272">
        <v>418</v>
      </c>
      <c r="AJ179" s="510">
        <v>610</v>
      </c>
      <c r="AK179" s="508">
        <v>555</v>
      </c>
      <c r="AL179" s="274">
        <v>2146</v>
      </c>
      <c r="AM179" s="511">
        <v>2701</v>
      </c>
      <c r="AN179" s="273">
        <v>607</v>
      </c>
      <c r="AO179" s="274">
        <v>2532</v>
      </c>
      <c r="AP179" s="272">
        <v>3139</v>
      </c>
      <c r="AQ179" s="512">
        <v>5840</v>
      </c>
    </row>
    <row r="180" spans="1:43" ht="15" customHeight="1">
      <c r="A180" s="230" t="s">
        <v>416</v>
      </c>
      <c r="B180" s="232">
        <v>95</v>
      </c>
      <c r="C180" s="233">
        <v>435</v>
      </c>
      <c r="D180" s="233">
        <v>530</v>
      </c>
      <c r="E180" s="233">
        <v>87</v>
      </c>
      <c r="F180" s="228">
        <v>421</v>
      </c>
      <c r="G180" s="228">
        <v>508</v>
      </c>
      <c r="H180" s="231">
        <v>1038</v>
      </c>
      <c r="I180" s="229">
        <v>7</v>
      </c>
      <c r="J180" s="228">
        <v>52</v>
      </c>
      <c r="K180" s="228">
        <v>59</v>
      </c>
      <c r="L180" s="228">
        <v>7</v>
      </c>
      <c r="M180" s="228">
        <v>48</v>
      </c>
      <c r="N180" s="228">
        <v>55</v>
      </c>
      <c r="O180" s="234">
        <v>114</v>
      </c>
      <c r="P180" s="235">
        <v>102</v>
      </c>
      <c r="Q180" s="228">
        <v>487</v>
      </c>
      <c r="R180" s="473">
        <v>589</v>
      </c>
      <c r="S180" s="229">
        <v>94</v>
      </c>
      <c r="T180" s="228">
        <v>469</v>
      </c>
      <c r="U180" s="473">
        <v>563</v>
      </c>
      <c r="V180" s="482">
        <v>1152</v>
      </c>
      <c r="W180" s="437">
        <v>76</v>
      </c>
      <c r="X180" s="438">
        <v>299</v>
      </c>
      <c r="Y180" s="440">
        <v>375</v>
      </c>
      <c r="Z180" s="109">
        <v>122</v>
      </c>
      <c r="AA180" s="438">
        <v>497</v>
      </c>
      <c r="AB180" s="440">
        <v>619</v>
      </c>
      <c r="AC180" s="488">
        <v>994</v>
      </c>
      <c r="AD180" s="437">
        <v>17</v>
      </c>
      <c r="AE180" s="438">
        <v>47</v>
      </c>
      <c r="AF180" s="440">
        <v>64</v>
      </c>
      <c r="AG180" s="477">
        <v>20</v>
      </c>
      <c r="AH180" s="438">
        <v>128</v>
      </c>
      <c r="AI180" s="440">
        <v>148</v>
      </c>
      <c r="AJ180" s="488">
        <v>212</v>
      </c>
      <c r="AK180" s="477">
        <v>93</v>
      </c>
      <c r="AL180" s="438">
        <v>346</v>
      </c>
      <c r="AM180" s="491">
        <v>439</v>
      </c>
      <c r="AN180" s="439">
        <v>142</v>
      </c>
      <c r="AO180" s="438">
        <v>625</v>
      </c>
      <c r="AP180" s="440">
        <v>767</v>
      </c>
      <c r="AQ180" s="481">
        <v>1206</v>
      </c>
    </row>
    <row r="181" spans="1:43" ht="12.75">
      <c r="A181" s="230" t="s">
        <v>417</v>
      </c>
      <c r="B181" s="232">
        <v>81</v>
      </c>
      <c r="C181" s="233">
        <v>234</v>
      </c>
      <c r="D181" s="233">
        <v>315</v>
      </c>
      <c r="E181" s="233">
        <v>83</v>
      </c>
      <c r="F181" s="228">
        <v>234</v>
      </c>
      <c r="G181" s="228">
        <v>317</v>
      </c>
      <c r="H181" s="231">
        <v>632</v>
      </c>
      <c r="I181" s="229">
        <v>13</v>
      </c>
      <c r="J181" s="228">
        <v>24</v>
      </c>
      <c r="K181" s="228">
        <v>37</v>
      </c>
      <c r="L181" s="228">
        <v>7</v>
      </c>
      <c r="M181" s="228">
        <v>25</v>
      </c>
      <c r="N181" s="228">
        <v>32</v>
      </c>
      <c r="O181" s="234">
        <v>69</v>
      </c>
      <c r="P181" s="235">
        <v>94</v>
      </c>
      <c r="Q181" s="228">
        <v>258</v>
      </c>
      <c r="R181" s="473">
        <v>352</v>
      </c>
      <c r="S181" s="229">
        <v>90</v>
      </c>
      <c r="T181" s="228">
        <v>259</v>
      </c>
      <c r="U181" s="473">
        <v>349</v>
      </c>
      <c r="V181" s="482">
        <v>701</v>
      </c>
      <c r="W181" s="437">
        <v>104</v>
      </c>
      <c r="X181" s="438">
        <v>281</v>
      </c>
      <c r="Y181" s="440">
        <v>385</v>
      </c>
      <c r="Z181" s="109">
        <v>101</v>
      </c>
      <c r="AA181" s="438">
        <v>284</v>
      </c>
      <c r="AB181" s="440">
        <v>385</v>
      </c>
      <c r="AC181" s="488">
        <v>770</v>
      </c>
      <c r="AD181" s="437">
        <v>8</v>
      </c>
      <c r="AE181" s="438">
        <v>24</v>
      </c>
      <c r="AF181" s="440">
        <v>32</v>
      </c>
      <c r="AG181" s="477">
        <v>10</v>
      </c>
      <c r="AH181" s="438">
        <v>40</v>
      </c>
      <c r="AI181" s="440">
        <v>50</v>
      </c>
      <c r="AJ181" s="488">
        <v>82</v>
      </c>
      <c r="AK181" s="477">
        <v>112</v>
      </c>
      <c r="AL181" s="438">
        <v>305</v>
      </c>
      <c r="AM181" s="491">
        <v>417</v>
      </c>
      <c r="AN181" s="439">
        <v>111</v>
      </c>
      <c r="AO181" s="438">
        <v>324</v>
      </c>
      <c r="AP181" s="440">
        <v>435</v>
      </c>
      <c r="AQ181" s="481">
        <v>852</v>
      </c>
    </row>
    <row r="182" spans="1:43" ht="12.75">
      <c r="A182" s="230" t="s">
        <v>418</v>
      </c>
      <c r="B182" s="232">
        <v>16</v>
      </c>
      <c r="C182" s="233">
        <v>149</v>
      </c>
      <c r="D182" s="233">
        <v>165</v>
      </c>
      <c r="E182" s="233">
        <v>17</v>
      </c>
      <c r="F182" s="228">
        <v>156</v>
      </c>
      <c r="G182" s="228">
        <v>173</v>
      </c>
      <c r="H182" s="231">
        <v>338</v>
      </c>
      <c r="I182" s="229">
        <v>1</v>
      </c>
      <c r="J182" s="228">
        <v>19</v>
      </c>
      <c r="K182" s="228">
        <v>20</v>
      </c>
      <c r="L182" s="228">
        <v>0</v>
      </c>
      <c r="M182" s="228">
        <v>16</v>
      </c>
      <c r="N182" s="228">
        <v>16</v>
      </c>
      <c r="O182" s="234">
        <v>36</v>
      </c>
      <c r="P182" s="235">
        <v>17</v>
      </c>
      <c r="Q182" s="228">
        <v>168</v>
      </c>
      <c r="R182" s="473">
        <v>185</v>
      </c>
      <c r="S182" s="229">
        <v>17</v>
      </c>
      <c r="T182" s="228">
        <v>172</v>
      </c>
      <c r="U182" s="473">
        <v>189</v>
      </c>
      <c r="V182" s="482">
        <v>374</v>
      </c>
      <c r="W182" s="437">
        <v>19</v>
      </c>
      <c r="X182" s="438">
        <v>179</v>
      </c>
      <c r="Y182" s="440">
        <v>198</v>
      </c>
      <c r="Z182" s="109">
        <v>19</v>
      </c>
      <c r="AA182" s="438">
        <v>180</v>
      </c>
      <c r="AB182" s="440">
        <v>199</v>
      </c>
      <c r="AC182" s="488">
        <v>397</v>
      </c>
      <c r="AD182" s="437">
        <v>1</v>
      </c>
      <c r="AE182" s="438">
        <v>17</v>
      </c>
      <c r="AF182" s="440">
        <v>18</v>
      </c>
      <c r="AG182" s="477">
        <v>5</v>
      </c>
      <c r="AH182" s="438">
        <v>34</v>
      </c>
      <c r="AI182" s="440">
        <v>39</v>
      </c>
      <c r="AJ182" s="488">
        <v>57</v>
      </c>
      <c r="AK182" s="477">
        <v>20</v>
      </c>
      <c r="AL182" s="438">
        <v>196</v>
      </c>
      <c r="AM182" s="491">
        <v>216</v>
      </c>
      <c r="AN182" s="439">
        <v>24</v>
      </c>
      <c r="AO182" s="438">
        <v>214</v>
      </c>
      <c r="AP182" s="440">
        <v>238</v>
      </c>
      <c r="AQ182" s="481">
        <v>454</v>
      </c>
    </row>
    <row r="183" spans="1:43" ht="12.75">
      <c r="A183" s="230" t="s">
        <v>419</v>
      </c>
      <c r="B183" s="232">
        <v>101</v>
      </c>
      <c r="C183" s="233">
        <v>130</v>
      </c>
      <c r="D183" s="233">
        <v>231</v>
      </c>
      <c r="E183" s="233">
        <v>92</v>
      </c>
      <c r="F183" s="228">
        <v>133</v>
      </c>
      <c r="G183" s="228">
        <v>225</v>
      </c>
      <c r="H183" s="231">
        <v>456</v>
      </c>
      <c r="I183" s="229">
        <v>7</v>
      </c>
      <c r="J183" s="228">
        <v>5</v>
      </c>
      <c r="K183" s="228">
        <v>12</v>
      </c>
      <c r="L183" s="228">
        <v>11</v>
      </c>
      <c r="M183" s="228">
        <v>9</v>
      </c>
      <c r="N183" s="228">
        <v>20</v>
      </c>
      <c r="O183" s="234">
        <v>32</v>
      </c>
      <c r="P183" s="235">
        <v>108</v>
      </c>
      <c r="Q183" s="228">
        <v>135</v>
      </c>
      <c r="R183" s="473">
        <v>243</v>
      </c>
      <c r="S183" s="229">
        <v>103</v>
      </c>
      <c r="T183" s="228">
        <v>142</v>
      </c>
      <c r="U183" s="473">
        <v>245</v>
      </c>
      <c r="V183" s="482">
        <v>488</v>
      </c>
      <c r="W183" s="437">
        <v>106</v>
      </c>
      <c r="X183" s="438">
        <v>157</v>
      </c>
      <c r="Y183" s="440">
        <v>263</v>
      </c>
      <c r="Z183" s="109">
        <v>101</v>
      </c>
      <c r="AA183" s="438">
        <v>154</v>
      </c>
      <c r="AB183" s="440">
        <v>255</v>
      </c>
      <c r="AC183" s="488">
        <v>518</v>
      </c>
      <c r="AD183" s="437">
        <v>4</v>
      </c>
      <c r="AE183" s="438">
        <v>7</v>
      </c>
      <c r="AF183" s="440">
        <v>11</v>
      </c>
      <c r="AG183" s="477">
        <v>8</v>
      </c>
      <c r="AH183" s="438">
        <v>22</v>
      </c>
      <c r="AI183" s="440">
        <v>30</v>
      </c>
      <c r="AJ183" s="488">
        <v>41</v>
      </c>
      <c r="AK183" s="477">
        <v>110</v>
      </c>
      <c r="AL183" s="438">
        <v>164</v>
      </c>
      <c r="AM183" s="491">
        <v>274</v>
      </c>
      <c r="AN183" s="439">
        <v>109</v>
      </c>
      <c r="AO183" s="438">
        <v>176</v>
      </c>
      <c r="AP183" s="440">
        <v>285</v>
      </c>
      <c r="AQ183" s="481">
        <v>559</v>
      </c>
    </row>
    <row r="184" spans="1:43" ht="12.75">
      <c r="A184" s="230" t="s">
        <v>420</v>
      </c>
      <c r="B184" s="232">
        <v>73</v>
      </c>
      <c r="C184" s="233">
        <v>468</v>
      </c>
      <c r="D184" s="233">
        <v>541</v>
      </c>
      <c r="E184" s="233">
        <v>79</v>
      </c>
      <c r="F184" s="228">
        <v>511</v>
      </c>
      <c r="G184" s="228">
        <v>590</v>
      </c>
      <c r="H184" s="231">
        <v>1131</v>
      </c>
      <c r="I184" s="229">
        <v>3</v>
      </c>
      <c r="J184" s="228">
        <v>51</v>
      </c>
      <c r="K184" s="228">
        <v>54</v>
      </c>
      <c r="L184" s="228">
        <v>6</v>
      </c>
      <c r="M184" s="228">
        <v>43</v>
      </c>
      <c r="N184" s="228">
        <v>49</v>
      </c>
      <c r="O184" s="234">
        <v>103</v>
      </c>
      <c r="P184" s="235">
        <v>76</v>
      </c>
      <c r="Q184" s="228">
        <v>519</v>
      </c>
      <c r="R184" s="473">
        <v>595</v>
      </c>
      <c r="S184" s="229">
        <v>85</v>
      </c>
      <c r="T184" s="228">
        <v>554</v>
      </c>
      <c r="U184" s="473">
        <v>639</v>
      </c>
      <c r="V184" s="482">
        <v>1234</v>
      </c>
      <c r="W184" s="437">
        <v>112</v>
      </c>
      <c r="X184" s="438">
        <v>750</v>
      </c>
      <c r="Y184" s="440">
        <v>862</v>
      </c>
      <c r="Z184" s="109">
        <v>110</v>
      </c>
      <c r="AA184" s="438">
        <v>741</v>
      </c>
      <c r="AB184" s="440">
        <v>851</v>
      </c>
      <c r="AC184" s="488">
        <v>1713</v>
      </c>
      <c r="AD184" s="437">
        <v>2</v>
      </c>
      <c r="AE184" s="438">
        <v>33</v>
      </c>
      <c r="AF184" s="440">
        <v>35</v>
      </c>
      <c r="AG184" s="477">
        <v>9</v>
      </c>
      <c r="AH184" s="438">
        <v>80</v>
      </c>
      <c r="AI184" s="440">
        <v>89</v>
      </c>
      <c r="AJ184" s="488">
        <v>124</v>
      </c>
      <c r="AK184" s="477">
        <v>114</v>
      </c>
      <c r="AL184" s="438">
        <v>783</v>
      </c>
      <c r="AM184" s="491">
        <v>897</v>
      </c>
      <c r="AN184" s="439">
        <v>119</v>
      </c>
      <c r="AO184" s="438">
        <v>821</v>
      </c>
      <c r="AP184" s="440">
        <v>940</v>
      </c>
      <c r="AQ184" s="481">
        <v>1837</v>
      </c>
    </row>
    <row r="185" spans="1:43" ht="12.75">
      <c r="A185" s="230" t="s">
        <v>421</v>
      </c>
      <c r="B185" s="232">
        <v>88</v>
      </c>
      <c r="C185" s="233">
        <v>294</v>
      </c>
      <c r="D185" s="233">
        <v>382</v>
      </c>
      <c r="E185" s="233">
        <v>86</v>
      </c>
      <c r="F185" s="228">
        <v>268</v>
      </c>
      <c r="G185" s="228">
        <v>354</v>
      </c>
      <c r="H185" s="231">
        <v>736</v>
      </c>
      <c r="I185" s="229">
        <v>7</v>
      </c>
      <c r="J185" s="228">
        <v>28</v>
      </c>
      <c r="K185" s="228">
        <v>35</v>
      </c>
      <c r="L185" s="228">
        <v>8</v>
      </c>
      <c r="M185" s="228">
        <v>26</v>
      </c>
      <c r="N185" s="228">
        <v>34</v>
      </c>
      <c r="O185" s="234">
        <v>69</v>
      </c>
      <c r="P185" s="235">
        <v>95</v>
      </c>
      <c r="Q185" s="228">
        <v>322</v>
      </c>
      <c r="R185" s="473">
        <v>417</v>
      </c>
      <c r="S185" s="229">
        <v>94</v>
      </c>
      <c r="T185" s="228">
        <v>294</v>
      </c>
      <c r="U185" s="473">
        <v>388</v>
      </c>
      <c r="V185" s="482">
        <v>805</v>
      </c>
      <c r="W185" s="437">
        <v>97</v>
      </c>
      <c r="X185" s="438">
        <v>329</v>
      </c>
      <c r="Y185" s="440">
        <v>426</v>
      </c>
      <c r="Z185" s="109">
        <v>89</v>
      </c>
      <c r="AA185" s="438">
        <v>323</v>
      </c>
      <c r="AB185" s="440">
        <v>412</v>
      </c>
      <c r="AC185" s="488">
        <v>838</v>
      </c>
      <c r="AD185" s="437">
        <v>9</v>
      </c>
      <c r="AE185" s="438">
        <v>23</v>
      </c>
      <c r="AF185" s="440">
        <v>32</v>
      </c>
      <c r="AG185" s="477">
        <v>13</v>
      </c>
      <c r="AH185" s="438">
        <v>49</v>
      </c>
      <c r="AI185" s="440">
        <v>62</v>
      </c>
      <c r="AJ185" s="488">
        <v>94</v>
      </c>
      <c r="AK185" s="477">
        <v>106</v>
      </c>
      <c r="AL185" s="438">
        <v>352</v>
      </c>
      <c r="AM185" s="491">
        <v>458</v>
      </c>
      <c r="AN185" s="439">
        <v>102</v>
      </c>
      <c r="AO185" s="438">
        <v>372</v>
      </c>
      <c r="AP185" s="440">
        <v>474</v>
      </c>
      <c r="AQ185" s="481">
        <v>932</v>
      </c>
    </row>
    <row r="186" spans="1:43" ht="12" customHeight="1">
      <c r="A186" s="277" t="s">
        <v>557</v>
      </c>
      <c r="B186" s="287">
        <v>553</v>
      </c>
      <c r="C186" s="288">
        <v>460</v>
      </c>
      <c r="D186" s="288">
        <v>1013</v>
      </c>
      <c r="E186" s="288">
        <v>524</v>
      </c>
      <c r="F186" s="280">
        <v>407</v>
      </c>
      <c r="G186" s="280">
        <v>931</v>
      </c>
      <c r="H186" s="278">
        <v>1944</v>
      </c>
      <c r="I186" s="279">
        <v>63</v>
      </c>
      <c r="J186" s="280">
        <v>55</v>
      </c>
      <c r="K186" s="280">
        <v>118</v>
      </c>
      <c r="L186" s="280">
        <v>34</v>
      </c>
      <c r="M186" s="280">
        <v>43</v>
      </c>
      <c r="N186" s="280">
        <v>77</v>
      </c>
      <c r="O186" s="281">
        <v>195</v>
      </c>
      <c r="P186" s="282">
        <v>616</v>
      </c>
      <c r="Q186" s="280">
        <v>515</v>
      </c>
      <c r="R186" s="278">
        <v>1131</v>
      </c>
      <c r="S186" s="279">
        <v>558</v>
      </c>
      <c r="T186" s="280">
        <v>450</v>
      </c>
      <c r="U186" s="278">
        <v>1008</v>
      </c>
      <c r="V186" s="513">
        <v>2139</v>
      </c>
      <c r="W186" s="514">
        <v>708</v>
      </c>
      <c r="X186" s="280">
        <v>563</v>
      </c>
      <c r="Y186" s="278">
        <v>1271</v>
      </c>
      <c r="Z186" s="515">
        <v>703</v>
      </c>
      <c r="AA186" s="280">
        <v>570</v>
      </c>
      <c r="AB186" s="278">
        <v>1273</v>
      </c>
      <c r="AC186" s="516">
        <v>2544</v>
      </c>
      <c r="AD186" s="279">
        <v>81</v>
      </c>
      <c r="AE186" s="280">
        <v>90</v>
      </c>
      <c r="AF186" s="278">
        <v>171</v>
      </c>
      <c r="AG186" s="279">
        <v>121</v>
      </c>
      <c r="AH186" s="280">
        <v>148</v>
      </c>
      <c r="AI186" s="278">
        <v>269</v>
      </c>
      <c r="AJ186" s="517">
        <v>440</v>
      </c>
      <c r="AK186" s="515">
        <v>789</v>
      </c>
      <c r="AL186" s="280">
        <v>653</v>
      </c>
      <c r="AM186" s="518">
        <v>1442</v>
      </c>
      <c r="AN186" s="279">
        <v>824</v>
      </c>
      <c r="AO186" s="280">
        <v>718</v>
      </c>
      <c r="AP186" s="278">
        <v>1542</v>
      </c>
      <c r="AQ186" s="519">
        <v>2984</v>
      </c>
    </row>
    <row r="187" spans="1:43" ht="12" customHeight="1">
      <c r="A187" s="230" t="s">
        <v>429</v>
      </c>
      <c r="B187" s="232">
        <v>100</v>
      </c>
      <c r="C187" s="233">
        <v>72</v>
      </c>
      <c r="D187" s="233">
        <v>172</v>
      </c>
      <c r="E187" s="233">
        <v>101</v>
      </c>
      <c r="F187" s="228">
        <v>61</v>
      </c>
      <c r="G187" s="228">
        <v>162</v>
      </c>
      <c r="H187" s="231">
        <v>334</v>
      </c>
      <c r="I187" s="229">
        <v>11</v>
      </c>
      <c r="J187" s="228">
        <v>3</v>
      </c>
      <c r="K187" s="228">
        <v>14</v>
      </c>
      <c r="L187" s="228">
        <v>6</v>
      </c>
      <c r="M187" s="228">
        <v>10</v>
      </c>
      <c r="N187" s="228">
        <v>16</v>
      </c>
      <c r="O187" s="234">
        <v>30</v>
      </c>
      <c r="P187" s="235">
        <v>111</v>
      </c>
      <c r="Q187" s="228">
        <v>75</v>
      </c>
      <c r="R187" s="473">
        <v>186</v>
      </c>
      <c r="S187" s="229">
        <v>107</v>
      </c>
      <c r="T187" s="228">
        <v>71</v>
      </c>
      <c r="U187" s="473">
        <v>178</v>
      </c>
      <c r="V187" s="482">
        <v>364</v>
      </c>
      <c r="W187" s="437">
        <v>87</v>
      </c>
      <c r="X187" s="438">
        <v>95</v>
      </c>
      <c r="Y187" s="440">
        <v>182</v>
      </c>
      <c r="Z187" s="439">
        <v>92</v>
      </c>
      <c r="AA187" s="438">
        <v>99</v>
      </c>
      <c r="AB187" s="440">
        <v>191</v>
      </c>
      <c r="AC187" s="488">
        <v>373</v>
      </c>
      <c r="AD187" s="437">
        <v>11</v>
      </c>
      <c r="AE187" s="438">
        <v>15</v>
      </c>
      <c r="AF187" s="440">
        <v>26</v>
      </c>
      <c r="AG187" s="477">
        <v>18</v>
      </c>
      <c r="AH187" s="438">
        <v>27</v>
      </c>
      <c r="AI187" s="440">
        <v>45</v>
      </c>
      <c r="AJ187" s="488">
        <v>71</v>
      </c>
      <c r="AK187" s="477">
        <v>98</v>
      </c>
      <c r="AL187" s="438">
        <v>110</v>
      </c>
      <c r="AM187" s="491">
        <v>208</v>
      </c>
      <c r="AN187" s="439">
        <v>110</v>
      </c>
      <c r="AO187" s="438">
        <v>126</v>
      </c>
      <c r="AP187" s="440">
        <v>236</v>
      </c>
      <c r="AQ187" s="481">
        <v>444</v>
      </c>
    </row>
    <row r="188" spans="1:43" ht="12" customHeight="1">
      <c r="A188" s="496" t="s">
        <v>851</v>
      </c>
      <c r="B188" s="232">
        <v>0</v>
      </c>
      <c r="C188" s="233">
        <v>0</v>
      </c>
      <c r="D188" s="233">
        <v>0</v>
      </c>
      <c r="E188" s="233">
        <v>0</v>
      </c>
      <c r="F188" s="228">
        <v>0</v>
      </c>
      <c r="G188" s="228">
        <v>0</v>
      </c>
      <c r="H188" s="231">
        <v>0</v>
      </c>
      <c r="I188" s="229">
        <v>0</v>
      </c>
      <c r="J188" s="228">
        <v>0</v>
      </c>
      <c r="K188" s="228">
        <v>0</v>
      </c>
      <c r="L188" s="228">
        <v>0</v>
      </c>
      <c r="M188" s="228">
        <v>0</v>
      </c>
      <c r="N188" s="228">
        <v>0</v>
      </c>
      <c r="O188" s="234">
        <v>0</v>
      </c>
      <c r="P188" s="235">
        <v>0</v>
      </c>
      <c r="Q188" s="228">
        <v>0</v>
      </c>
      <c r="R188" s="473">
        <v>0</v>
      </c>
      <c r="S188" s="229">
        <v>0</v>
      </c>
      <c r="T188" s="228">
        <v>0</v>
      </c>
      <c r="U188" s="473">
        <v>0</v>
      </c>
      <c r="V188" s="482">
        <v>0</v>
      </c>
      <c r="W188" s="437">
        <v>111</v>
      </c>
      <c r="X188" s="438">
        <v>74</v>
      </c>
      <c r="Y188" s="440">
        <v>185</v>
      </c>
      <c r="Z188" s="439">
        <v>101</v>
      </c>
      <c r="AA188" s="438">
        <v>70</v>
      </c>
      <c r="AB188" s="440">
        <v>171</v>
      </c>
      <c r="AC188" s="488">
        <v>356</v>
      </c>
      <c r="AD188" s="437">
        <v>13</v>
      </c>
      <c r="AE188" s="438">
        <v>6</v>
      </c>
      <c r="AF188" s="440">
        <v>19</v>
      </c>
      <c r="AG188" s="477">
        <v>19</v>
      </c>
      <c r="AH188" s="438">
        <v>14</v>
      </c>
      <c r="AI188" s="440">
        <v>33</v>
      </c>
      <c r="AJ188" s="488">
        <v>52</v>
      </c>
      <c r="AK188" s="477">
        <v>124</v>
      </c>
      <c r="AL188" s="438">
        <v>80</v>
      </c>
      <c r="AM188" s="491">
        <v>204</v>
      </c>
      <c r="AN188" s="439">
        <v>120</v>
      </c>
      <c r="AO188" s="438">
        <v>84</v>
      </c>
      <c r="AP188" s="440">
        <v>204</v>
      </c>
      <c r="AQ188" s="481">
        <v>408</v>
      </c>
    </row>
    <row r="189" spans="1:43" ht="12" customHeight="1">
      <c r="A189" s="230" t="s">
        <v>430</v>
      </c>
      <c r="B189" s="232">
        <v>78</v>
      </c>
      <c r="C189" s="233">
        <v>75</v>
      </c>
      <c r="D189" s="233">
        <v>153</v>
      </c>
      <c r="E189" s="233">
        <v>84</v>
      </c>
      <c r="F189" s="228">
        <v>76</v>
      </c>
      <c r="G189" s="228">
        <v>160</v>
      </c>
      <c r="H189" s="231">
        <v>313</v>
      </c>
      <c r="I189" s="229">
        <v>10</v>
      </c>
      <c r="J189" s="228">
        <v>18</v>
      </c>
      <c r="K189" s="228">
        <v>28</v>
      </c>
      <c r="L189" s="228">
        <v>9</v>
      </c>
      <c r="M189" s="228">
        <v>10</v>
      </c>
      <c r="N189" s="228">
        <v>19</v>
      </c>
      <c r="O189" s="234">
        <v>47</v>
      </c>
      <c r="P189" s="235">
        <v>88</v>
      </c>
      <c r="Q189" s="228">
        <v>93</v>
      </c>
      <c r="R189" s="473">
        <v>181</v>
      </c>
      <c r="S189" s="229">
        <v>93</v>
      </c>
      <c r="T189" s="228">
        <v>86</v>
      </c>
      <c r="U189" s="473">
        <v>179</v>
      </c>
      <c r="V189" s="482">
        <v>360</v>
      </c>
      <c r="W189" s="437">
        <v>111</v>
      </c>
      <c r="X189" s="438">
        <v>74</v>
      </c>
      <c r="Y189" s="440">
        <v>185</v>
      </c>
      <c r="Z189" s="439">
        <v>101</v>
      </c>
      <c r="AA189" s="438">
        <v>70</v>
      </c>
      <c r="AB189" s="440">
        <v>171</v>
      </c>
      <c r="AC189" s="488">
        <v>356</v>
      </c>
      <c r="AD189" s="437">
        <v>13</v>
      </c>
      <c r="AE189" s="438">
        <v>6</v>
      </c>
      <c r="AF189" s="440">
        <v>19</v>
      </c>
      <c r="AG189" s="477">
        <v>19</v>
      </c>
      <c r="AH189" s="438">
        <v>14</v>
      </c>
      <c r="AI189" s="440">
        <v>33</v>
      </c>
      <c r="AJ189" s="488">
        <v>52</v>
      </c>
      <c r="AK189" s="477">
        <v>124</v>
      </c>
      <c r="AL189" s="438">
        <v>80</v>
      </c>
      <c r="AM189" s="491">
        <v>204</v>
      </c>
      <c r="AN189" s="439">
        <v>120</v>
      </c>
      <c r="AO189" s="438">
        <v>84</v>
      </c>
      <c r="AP189" s="440">
        <v>204</v>
      </c>
      <c r="AQ189" s="481">
        <v>408</v>
      </c>
    </row>
    <row r="190" spans="1:43" ht="12" customHeight="1">
      <c r="A190" s="230" t="s">
        <v>431</v>
      </c>
      <c r="B190" s="232">
        <v>162</v>
      </c>
      <c r="C190" s="233">
        <v>84</v>
      </c>
      <c r="D190" s="233">
        <v>246</v>
      </c>
      <c r="E190" s="233">
        <v>140</v>
      </c>
      <c r="F190" s="228">
        <v>69</v>
      </c>
      <c r="G190" s="228">
        <v>209</v>
      </c>
      <c r="H190" s="231">
        <v>455</v>
      </c>
      <c r="I190" s="229">
        <v>17</v>
      </c>
      <c r="J190" s="228">
        <v>6</v>
      </c>
      <c r="K190" s="228">
        <v>23</v>
      </c>
      <c r="L190" s="228">
        <v>7</v>
      </c>
      <c r="M190" s="228">
        <v>3</v>
      </c>
      <c r="N190" s="228">
        <v>10</v>
      </c>
      <c r="O190" s="234">
        <v>33</v>
      </c>
      <c r="P190" s="235">
        <v>179</v>
      </c>
      <c r="Q190" s="228">
        <v>90</v>
      </c>
      <c r="R190" s="473">
        <v>269</v>
      </c>
      <c r="S190" s="229">
        <v>147</v>
      </c>
      <c r="T190" s="228">
        <v>72</v>
      </c>
      <c r="U190" s="473">
        <v>219</v>
      </c>
      <c r="V190" s="482">
        <v>488</v>
      </c>
      <c r="W190" s="437">
        <v>179</v>
      </c>
      <c r="X190" s="438">
        <v>96</v>
      </c>
      <c r="Y190" s="440">
        <v>275</v>
      </c>
      <c r="Z190" s="439">
        <v>188</v>
      </c>
      <c r="AA190" s="438">
        <v>103</v>
      </c>
      <c r="AB190" s="440">
        <v>291</v>
      </c>
      <c r="AC190" s="488">
        <v>566</v>
      </c>
      <c r="AD190" s="437">
        <v>18</v>
      </c>
      <c r="AE190" s="438">
        <v>18</v>
      </c>
      <c r="AF190" s="440">
        <v>36</v>
      </c>
      <c r="AG190" s="477">
        <v>22</v>
      </c>
      <c r="AH190" s="438">
        <v>31</v>
      </c>
      <c r="AI190" s="440">
        <v>53</v>
      </c>
      <c r="AJ190" s="488">
        <v>89</v>
      </c>
      <c r="AK190" s="477">
        <v>197</v>
      </c>
      <c r="AL190" s="438">
        <v>114</v>
      </c>
      <c r="AM190" s="491">
        <v>311</v>
      </c>
      <c r="AN190" s="439">
        <v>210</v>
      </c>
      <c r="AO190" s="438">
        <v>134</v>
      </c>
      <c r="AP190" s="440">
        <v>344</v>
      </c>
      <c r="AQ190" s="481">
        <v>655</v>
      </c>
    </row>
    <row r="191" spans="1:43" ht="12" customHeight="1">
      <c r="A191" s="230" t="s">
        <v>432</v>
      </c>
      <c r="B191" s="232">
        <v>121</v>
      </c>
      <c r="C191" s="233">
        <v>105</v>
      </c>
      <c r="D191" s="233">
        <v>226</v>
      </c>
      <c r="E191" s="233">
        <v>107</v>
      </c>
      <c r="F191" s="228">
        <v>98</v>
      </c>
      <c r="G191" s="228">
        <v>205</v>
      </c>
      <c r="H191" s="231">
        <v>431</v>
      </c>
      <c r="I191" s="229">
        <v>13</v>
      </c>
      <c r="J191" s="228">
        <v>17</v>
      </c>
      <c r="K191" s="228">
        <v>30</v>
      </c>
      <c r="L191" s="228">
        <v>6</v>
      </c>
      <c r="M191" s="228">
        <v>12</v>
      </c>
      <c r="N191" s="228">
        <v>18</v>
      </c>
      <c r="O191" s="234">
        <v>48</v>
      </c>
      <c r="P191" s="235">
        <v>134</v>
      </c>
      <c r="Q191" s="228">
        <v>122</v>
      </c>
      <c r="R191" s="473">
        <v>256</v>
      </c>
      <c r="S191" s="229">
        <v>113</v>
      </c>
      <c r="T191" s="228">
        <v>110</v>
      </c>
      <c r="U191" s="473">
        <v>223</v>
      </c>
      <c r="V191" s="482">
        <v>479</v>
      </c>
      <c r="W191" s="437">
        <v>122</v>
      </c>
      <c r="X191" s="438">
        <v>111</v>
      </c>
      <c r="Y191" s="440">
        <v>233</v>
      </c>
      <c r="Z191" s="439">
        <v>122</v>
      </c>
      <c r="AA191" s="438">
        <v>111</v>
      </c>
      <c r="AB191" s="440">
        <v>233</v>
      </c>
      <c r="AC191" s="488">
        <v>466</v>
      </c>
      <c r="AD191" s="437">
        <v>14</v>
      </c>
      <c r="AE191" s="438">
        <v>25</v>
      </c>
      <c r="AF191" s="440">
        <v>39</v>
      </c>
      <c r="AG191" s="477">
        <v>29</v>
      </c>
      <c r="AH191" s="438">
        <v>33</v>
      </c>
      <c r="AI191" s="440">
        <v>62</v>
      </c>
      <c r="AJ191" s="488">
        <v>101</v>
      </c>
      <c r="AK191" s="477">
        <v>136</v>
      </c>
      <c r="AL191" s="438">
        <v>136</v>
      </c>
      <c r="AM191" s="491">
        <v>272</v>
      </c>
      <c r="AN191" s="439">
        <v>151</v>
      </c>
      <c r="AO191" s="438">
        <v>144</v>
      </c>
      <c r="AP191" s="440">
        <v>295</v>
      </c>
      <c r="AQ191" s="481">
        <v>567</v>
      </c>
    </row>
    <row r="192" spans="1:43" ht="12.75">
      <c r="A192" s="230" t="s">
        <v>433</v>
      </c>
      <c r="B192" s="232">
        <v>92</v>
      </c>
      <c r="C192" s="233">
        <v>124</v>
      </c>
      <c r="D192" s="233">
        <v>216</v>
      </c>
      <c r="E192" s="233">
        <v>92</v>
      </c>
      <c r="F192" s="228">
        <v>103</v>
      </c>
      <c r="G192" s="228">
        <v>195</v>
      </c>
      <c r="H192" s="231">
        <v>411</v>
      </c>
      <c r="I192" s="229">
        <v>12</v>
      </c>
      <c r="J192" s="228">
        <v>11</v>
      </c>
      <c r="K192" s="228">
        <v>23</v>
      </c>
      <c r="L192" s="228">
        <v>6</v>
      </c>
      <c r="M192" s="228">
        <v>8</v>
      </c>
      <c r="N192" s="228">
        <v>14</v>
      </c>
      <c r="O192" s="234">
        <v>37</v>
      </c>
      <c r="P192" s="235">
        <v>104</v>
      </c>
      <c r="Q192" s="228">
        <v>135</v>
      </c>
      <c r="R192" s="473">
        <v>239</v>
      </c>
      <c r="S192" s="229">
        <v>98</v>
      </c>
      <c r="T192" s="228">
        <v>111</v>
      </c>
      <c r="U192" s="473">
        <v>209</v>
      </c>
      <c r="V192" s="482">
        <v>448</v>
      </c>
      <c r="W192" s="437">
        <v>98</v>
      </c>
      <c r="X192" s="438">
        <v>113</v>
      </c>
      <c r="Y192" s="440">
        <v>211</v>
      </c>
      <c r="Z192" s="439">
        <v>99</v>
      </c>
      <c r="AA192" s="438">
        <v>117</v>
      </c>
      <c r="AB192" s="440">
        <v>216</v>
      </c>
      <c r="AC192" s="488">
        <v>427</v>
      </c>
      <c r="AD192" s="437">
        <v>12</v>
      </c>
      <c r="AE192" s="438">
        <v>20</v>
      </c>
      <c r="AF192" s="440">
        <v>32</v>
      </c>
      <c r="AG192" s="477">
        <v>14</v>
      </c>
      <c r="AH192" s="438">
        <v>29</v>
      </c>
      <c r="AI192" s="440">
        <v>43</v>
      </c>
      <c r="AJ192" s="488">
        <v>75</v>
      </c>
      <c r="AK192" s="477">
        <v>110</v>
      </c>
      <c r="AL192" s="438">
        <v>133</v>
      </c>
      <c r="AM192" s="491">
        <v>243</v>
      </c>
      <c r="AN192" s="439">
        <v>113</v>
      </c>
      <c r="AO192" s="438">
        <v>146</v>
      </c>
      <c r="AP192" s="440">
        <v>259</v>
      </c>
      <c r="AQ192" s="481">
        <v>502</v>
      </c>
    </row>
    <row r="193" ht="12" customHeight="1">
      <c r="A193" s="30" t="s">
        <v>530</v>
      </c>
    </row>
    <row r="194" ht="12" customHeight="1">
      <c r="A194" s="36" t="s">
        <v>852</v>
      </c>
    </row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</sheetData>
  <sheetProtection/>
  <mergeCells count="40">
    <mergeCell ref="A2:A6"/>
    <mergeCell ref="B3:V3"/>
    <mergeCell ref="P4:U4"/>
    <mergeCell ref="R5:R6"/>
    <mergeCell ref="S5:T5"/>
    <mergeCell ref="V4:V6"/>
    <mergeCell ref="B5:C5"/>
    <mergeCell ref="H5:H6"/>
    <mergeCell ref="I5:J5"/>
    <mergeCell ref="K5:K6"/>
    <mergeCell ref="AP5:AP6"/>
    <mergeCell ref="W4:AC4"/>
    <mergeCell ref="AD4:AJ4"/>
    <mergeCell ref="B4:H4"/>
    <mergeCell ref="I4:O4"/>
    <mergeCell ref="N5:N6"/>
    <mergeCell ref="L5:M5"/>
    <mergeCell ref="E5:F5"/>
    <mergeCell ref="D5:D6"/>
    <mergeCell ref="G5:G6"/>
    <mergeCell ref="B2:AQ2"/>
    <mergeCell ref="AD5:AE5"/>
    <mergeCell ref="AF5:AF6"/>
    <mergeCell ref="AG5:AH5"/>
    <mergeCell ref="AI5:AI6"/>
    <mergeCell ref="AJ5:AJ6"/>
    <mergeCell ref="AK5:AL5"/>
    <mergeCell ref="W5:X5"/>
    <mergeCell ref="AB5:AB6"/>
    <mergeCell ref="AC5:AC6"/>
    <mergeCell ref="Y5:Y6"/>
    <mergeCell ref="Z5:AA5"/>
    <mergeCell ref="W3:AQ3"/>
    <mergeCell ref="AK4:AQ4"/>
    <mergeCell ref="AQ5:AQ6"/>
    <mergeCell ref="O5:O6"/>
    <mergeCell ref="P5:Q5"/>
    <mergeCell ref="U5:U6"/>
    <mergeCell ref="AM5:AM6"/>
    <mergeCell ref="AN5:AO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X35"/>
  <sheetViews>
    <sheetView zoomScalePageLayoutView="0" workbookViewId="0" topLeftCell="A1">
      <selection activeCell="A24" sqref="A24"/>
    </sheetView>
  </sheetViews>
  <sheetFormatPr defaultColWidth="9.140625" defaultRowHeight="12" customHeight="1"/>
  <cols>
    <col min="1" max="1" width="21.421875" style="1" customWidth="1"/>
    <col min="2" max="2" width="9.140625" style="1" customWidth="1"/>
    <col min="3" max="3" width="9.8515625" style="1" customWidth="1"/>
    <col min="4" max="4" width="12.57421875" style="1" customWidth="1"/>
    <col min="5" max="5" width="13.28125" style="1" customWidth="1"/>
    <col min="6" max="6" width="13.00390625" style="1" customWidth="1"/>
    <col min="7" max="7" width="10.140625" style="1" customWidth="1"/>
    <col min="8" max="8" width="10.57421875" style="1" customWidth="1"/>
    <col min="9" max="9" width="14.7109375" style="1" customWidth="1"/>
    <col min="10" max="10" width="16.140625" style="1" customWidth="1"/>
    <col min="11" max="11" width="23.00390625" style="1" customWidth="1"/>
    <col min="12" max="12" width="13.140625" style="1" customWidth="1"/>
    <col min="13" max="13" width="8.7109375" style="1" customWidth="1"/>
    <col min="14" max="14" width="9.8515625" style="1" customWidth="1"/>
    <col min="15" max="15" width="12.28125" style="1" customWidth="1"/>
    <col min="16" max="16" width="10.28125" style="1" customWidth="1"/>
    <col min="17" max="17" width="11.28125" style="1" customWidth="1"/>
    <col min="18" max="18" width="10.140625" style="1" customWidth="1"/>
    <col min="19" max="19" width="10.7109375" style="1" customWidth="1"/>
    <col min="20" max="20" width="15.140625" style="1" customWidth="1"/>
    <col min="21" max="21" width="17.140625" style="1" customWidth="1"/>
    <col min="22" max="22" width="15.421875" style="1" customWidth="1"/>
    <col min="23" max="23" width="23.421875" style="1" customWidth="1"/>
    <col min="24" max="24" width="10.8515625" style="1" customWidth="1"/>
    <col min="25" max="16384" width="9.140625" style="1" customWidth="1"/>
  </cols>
  <sheetData>
    <row r="1" s="14" customFormat="1" ht="15" customHeight="1">
      <c r="A1" s="9" t="s">
        <v>824</v>
      </c>
    </row>
    <row r="2" spans="1:24" ht="15" customHeight="1">
      <c r="A2" s="781" t="s">
        <v>187</v>
      </c>
      <c r="B2" s="796" t="s">
        <v>188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</row>
    <row r="3" spans="1:24" ht="15" customHeight="1">
      <c r="A3" s="802"/>
      <c r="B3" s="798">
        <v>2019</v>
      </c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98">
        <v>2020</v>
      </c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</row>
    <row r="4" spans="1:24" ht="15" customHeight="1">
      <c r="A4" s="802"/>
      <c r="B4" s="810" t="s">
        <v>147</v>
      </c>
      <c r="C4" s="796" t="s">
        <v>199</v>
      </c>
      <c r="D4" s="789"/>
      <c r="E4" s="799"/>
      <c r="F4" s="803" t="s">
        <v>189</v>
      </c>
      <c r="G4" s="804"/>
      <c r="H4" s="804"/>
      <c r="I4" s="804"/>
      <c r="J4" s="804"/>
      <c r="K4" s="804"/>
      <c r="L4" s="804"/>
      <c r="M4" s="810" t="s">
        <v>128</v>
      </c>
      <c r="N4" s="796" t="s">
        <v>199</v>
      </c>
      <c r="O4" s="789"/>
      <c r="P4" s="799"/>
      <c r="Q4" s="803" t="s">
        <v>189</v>
      </c>
      <c r="R4" s="804"/>
      <c r="S4" s="804"/>
      <c r="T4" s="804"/>
      <c r="U4" s="804"/>
      <c r="V4" s="804"/>
      <c r="W4" s="804"/>
      <c r="X4" s="804"/>
    </row>
    <row r="5" spans="1:24" ht="15" customHeight="1">
      <c r="A5" s="802"/>
      <c r="B5" s="811"/>
      <c r="C5" s="805" t="s">
        <v>190</v>
      </c>
      <c r="D5" s="805" t="s">
        <v>225</v>
      </c>
      <c r="E5" s="805" t="s">
        <v>328</v>
      </c>
      <c r="F5" s="805" t="s">
        <v>665</v>
      </c>
      <c r="G5" s="805" t="s">
        <v>191</v>
      </c>
      <c r="H5" s="809" t="s">
        <v>217</v>
      </c>
      <c r="I5" s="783"/>
      <c r="J5" s="783"/>
      <c r="K5" s="783"/>
      <c r="L5" s="783"/>
      <c r="M5" s="811"/>
      <c r="N5" s="805" t="s">
        <v>190</v>
      </c>
      <c r="O5" s="805" t="s">
        <v>225</v>
      </c>
      <c r="P5" s="805" t="s">
        <v>200</v>
      </c>
      <c r="Q5" s="805" t="s">
        <v>665</v>
      </c>
      <c r="R5" s="805" t="s">
        <v>191</v>
      </c>
      <c r="S5" s="809" t="s">
        <v>217</v>
      </c>
      <c r="T5" s="783"/>
      <c r="U5" s="783"/>
      <c r="V5" s="783"/>
      <c r="W5" s="783"/>
      <c r="X5" s="783"/>
    </row>
    <row r="6" spans="1:24" ht="30" customHeight="1">
      <c r="A6" s="802"/>
      <c r="B6" s="811"/>
      <c r="C6" s="806"/>
      <c r="D6" s="806"/>
      <c r="E6" s="806"/>
      <c r="F6" s="806"/>
      <c r="G6" s="806"/>
      <c r="H6" s="808" t="s">
        <v>329</v>
      </c>
      <c r="I6" s="781"/>
      <c r="J6" s="790"/>
      <c r="K6" s="790" t="s">
        <v>362</v>
      </c>
      <c r="L6" s="808" t="s">
        <v>332</v>
      </c>
      <c r="M6" s="811"/>
      <c r="N6" s="806"/>
      <c r="O6" s="806"/>
      <c r="P6" s="806"/>
      <c r="Q6" s="806"/>
      <c r="R6" s="806"/>
      <c r="S6" s="808" t="s">
        <v>329</v>
      </c>
      <c r="T6" s="781"/>
      <c r="U6" s="781"/>
      <c r="V6" s="790"/>
      <c r="W6" s="790" t="s">
        <v>362</v>
      </c>
      <c r="X6" s="808" t="s">
        <v>332</v>
      </c>
    </row>
    <row r="7" spans="1:24" ht="30" customHeight="1">
      <c r="A7" s="783"/>
      <c r="B7" s="812"/>
      <c r="C7" s="807"/>
      <c r="D7" s="807"/>
      <c r="E7" s="807"/>
      <c r="F7" s="807"/>
      <c r="G7" s="807"/>
      <c r="H7" s="119" t="s">
        <v>330</v>
      </c>
      <c r="I7" s="119" t="s">
        <v>331</v>
      </c>
      <c r="J7" s="67" t="s">
        <v>664</v>
      </c>
      <c r="K7" s="792"/>
      <c r="L7" s="809"/>
      <c r="M7" s="812"/>
      <c r="N7" s="807"/>
      <c r="O7" s="807"/>
      <c r="P7" s="807"/>
      <c r="Q7" s="807"/>
      <c r="R7" s="807"/>
      <c r="S7" s="317" t="s">
        <v>330</v>
      </c>
      <c r="T7" s="317" t="s">
        <v>331</v>
      </c>
      <c r="U7" s="67" t="s">
        <v>821</v>
      </c>
      <c r="V7" s="67" t="s">
        <v>664</v>
      </c>
      <c r="W7" s="792"/>
      <c r="X7" s="809"/>
    </row>
    <row r="8" spans="1:24" ht="15" customHeight="1">
      <c r="A8" s="609" t="s">
        <v>192</v>
      </c>
      <c r="B8" s="610">
        <v>671451</v>
      </c>
      <c r="C8" s="585">
        <v>104559</v>
      </c>
      <c r="D8" s="585">
        <v>376408</v>
      </c>
      <c r="E8" s="585">
        <v>107825</v>
      </c>
      <c r="F8" s="585">
        <v>47576</v>
      </c>
      <c r="G8" s="585">
        <v>5941</v>
      </c>
      <c r="H8" s="585">
        <v>21595</v>
      </c>
      <c r="I8" s="585">
        <v>2456</v>
      </c>
      <c r="J8" s="585">
        <v>577</v>
      </c>
      <c r="K8" s="585">
        <v>309</v>
      </c>
      <c r="L8" s="321">
        <v>4205</v>
      </c>
      <c r="M8" s="610">
        <v>663384</v>
      </c>
      <c r="N8" s="611">
        <v>104470</v>
      </c>
      <c r="O8" s="611">
        <v>374282</v>
      </c>
      <c r="P8" s="611">
        <v>108455</v>
      </c>
      <c r="Q8" s="611">
        <v>41980</v>
      </c>
      <c r="R8" s="611">
        <v>5633</v>
      </c>
      <c r="S8" s="611">
        <v>18325</v>
      </c>
      <c r="T8" s="611">
        <v>2941</v>
      </c>
      <c r="U8" s="611">
        <v>3752</v>
      </c>
      <c r="V8" s="611">
        <v>458</v>
      </c>
      <c r="W8" s="611">
        <v>230</v>
      </c>
      <c r="X8" s="612">
        <v>2858</v>
      </c>
    </row>
    <row r="9" spans="1:24" ht="15" customHeight="1">
      <c r="A9" s="298" t="s">
        <v>193</v>
      </c>
      <c r="B9" s="595">
        <v>462791</v>
      </c>
      <c r="C9" s="596">
        <v>45965</v>
      </c>
      <c r="D9" s="596">
        <v>273676</v>
      </c>
      <c r="E9" s="596">
        <v>79741</v>
      </c>
      <c r="F9" s="596">
        <v>45259</v>
      </c>
      <c r="G9" s="596">
        <v>4943</v>
      </c>
      <c r="H9" s="596">
        <v>8350</v>
      </c>
      <c r="I9" s="596">
        <v>796</v>
      </c>
      <c r="J9" s="596">
        <v>181</v>
      </c>
      <c r="K9" s="596">
        <v>309</v>
      </c>
      <c r="L9" s="597">
        <v>3571</v>
      </c>
      <c r="M9" s="598">
        <v>458805</v>
      </c>
      <c r="N9" s="223">
        <v>47654</v>
      </c>
      <c r="O9" s="223">
        <v>274270</v>
      </c>
      <c r="P9" s="223">
        <v>81302</v>
      </c>
      <c r="Q9" s="223">
        <v>40218</v>
      </c>
      <c r="R9" s="223">
        <v>4958</v>
      </c>
      <c r="S9" s="223">
        <v>6288</v>
      </c>
      <c r="T9" s="223">
        <v>820</v>
      </c>
      <c r="U9" s="223">
        <v>873</v>
      </c>
      <c r="V9" s="223">
        <v>168</v>
      </c>
      <c r="W9" s="223">
        <v>230</v>
      </c>
      <c r="X9" s="289">
        <v>2024</v>
      </c>
    </row>
    <row r="10" spans="1:24" ht="15" customHeight="1">
      <c r="A10" s="42" t="s">
        <v>202</v>
      </c>
      <c r="B10" s="200">
        <v>438542</v>
      </c>
      <c r="C10" s="152">
        <v>43277</v>
      </c>
      <c r="D10" s="152">
        <v>256930</v>
      </c>
      <c r="E10" s="152">
        <v>77759</v>
      </c>
      <c r="F10" s="152">
        <v>42492</v>
      </c>
      <c r="G10" s="152">
        <v>4913</v>
      </c>
      <c r="H10" s="152">
        <v>8350</v>
      </c>
      <c r="I10" s="152">
        <v>796</v>
      </c>
      <c r="J10" s="152">
        <v>145</v>
      </c>
      <c r="K10" s="152">
        <v>309</v>
      </c>
      <c r="L10" s="153">
        <v>3571</v>
      </c>
      <c r="M10" s="139">
        <v>436152</v>
      </c>
      <c r="N10" s="337">
        <v>44803</v>
      </c>
      <c r="O10" s="337">
        <v>257711</v>
      </c>
      <c r="P10" s="337">
        <v>79143</v>
      </c>
      <c r="Q10" s="337">
        <v>39175</v>
      </c>
      <c r="R10" s="337">
        <v>4929</v>
      </c>
      <c r="S10" s="337">
        <v>6288</v>
      </c>
      <c r="T10" s="337">
        <v>820</v>
      </c>
      <c r="U10" s="337">
        <v>873</v>
      </c>
      <c r="V10" s="337">
        <v>156</v>
      </c>
      <c r="W10" s="337">
        <v>230</v>
      </c>
      <c r="X10" s="338">
        <v>2024</v>
      </c>
    </row>
    <row r="11" spans="1:24" s="7" customFormat="1" ht="15" customHeight="1">
      <c r="A11" s="42" t="s">
        <v>203</v>
      </c>
      <c r="B11" s="200">
        <v>24249</v>
      </c>
      <c r="C11" s="152">
        <v>2688</v>
      </c>
      <c r="D11" s="152">
        <v>16746</v>
      </c>
      <c r="E11" s="152">
        <v>1982</v>
      </c>
      <c r="F11" s="152">
        <v>2767</v>
      </c>
      <c r="G11" s="152">
        <v>30</v>
      </c>
      <c r="H11" s="151">
        <v>0</v>
      </c>
      <c r="I11" s="152">
        <v>0</v>
      </c>
      <c r="J11" s="152">
        <v>36</v>
      </c>
      <c r="K11" s="151">
        <v>0</v>
      </c>
      <c r="L11" s="187">
        <v>0</v>
      </c>
      <c r="M11" s="139">
        <v>22653</v>
      </c>
      <c r="N11" s="337">
        <v>2851</v>
      </c>
      <c r="O11" s="337">
        <v>16559</v>
      </c>
      <c r="P11" s="337">
        <v>2159</v>
      </c>
      <c r="Q11" s="337">
        <v>1043</v>
      </c>
      <c r="R11" s="337">
        <v>29</v>
      </c>
      <c r="S11" s="337">
        <v>0</v>
      </c>
      <c r="T11" s="337">
        <v>0</v>
      </c>
      <c r="U11" s="337">
        <v>0</v>
      </c>
      <c r="V11" s="337">
        <v>12</v>
      </c>
      <c r="W11" s="337">
        <v>0</v>
      </c>
      <c r="X11" s="338">
        <v>0</v>
      </c>
    </row>
    <row r="12" spans="1:24" ht="15" customHeight="1">
      <c r="A12" s="298" t="s">
        <v>194</v>
      </c>
      <c r="B12" s="595">
        <v>195869</v>
      </c>
      <c r="C12" s="596">
        <v>58231</v>
      </c>
      <c r="D12" s="596">
        <v>99107</v>
      </c>
      <c r="E12" s="596">
        <v>25784</v>
      </c>
      <c r="F12" s="596">
        <v>2289</v>
      </c>
      <c r="G12" s="596">
        <v>998</v>
      </c>
      <c r="H12" s="596">
        <v>7691</v>
      </c>
      <c r="I12" s="596">
        <v>1158</v>
      </c>
      <c r="J12" s="596">
        <v>0</v>
      </c>
      <c r="K12" s="596">
        <v>0</v>
      </c>
      <c r="L12" s="597">
        <v>611</v>
      </c>
      <c r="M12" s="222">
        <v>192044</v>
      </c>
      <c r="N12" s="599">
        <v>56533</v>
      </c>
      <c r="O12" s="600">
        <v>96376</v>
      </c>
      <c r="P12" s="600">
        <v>24794</v>
      </c>
      <c r="Q12" s="600">
        <v>1642</v>
      </c>
      <c r="R12" s="600">
        <v>675</v>
      </c>
      <c r="S12" s="600">
        <v>8848</v>
      </c>
      <c r="T12" s="600">
        <v>1902</v>
      </c>
      <c r="U12" s="600">
        <v>456</v>
      </c>
      <c r="V12" s="600">
        <v>0</v>
      </c>
      <c r="W12" s="600">
        <v>0</v>
      </c>
      <c r="X12" s="601">
        <v>818</v>
      </c>
    </row>
    <row r="13" spans="1:24" ht="15" customHeight="1">
      <c r="A13" s="298" t="s">
        <v>204</v>
      </c>
      <c r="B13" s="595">
        <v>20459</v>
      </c>
      <c r="C13" s="596">
        <v>19462</v>
      </c>
      <c r="D13" s="596">
        <v>0</v>
      </c>
      <c r="E13" s="596">
        <v>0</v>
      </c>
      <c r="F13" s="596">
        <v>0</v>
      </c>
      <c r="G13" s="596">
        <v>997</v>
      </c>
      <c r="H13" s="596">
        <v>0</v>
      </c>
      <c r="I13" s="596">
        <v>0</v>
      </c>
      <c r="J13" s="596">
        <v>0</v>
      </c>
      <c r="K13" s="596">
        <v>0</v>
      </c>
      <c r="L13" s="597">
        <v>0</v>
      </c>
      <c r="M13" s="222">
        <v>23107</v>
      </c>
      <c r="N13" s="600">
        <v>22432</v>
      </c>
      <c r="O13" s="600">
        <v>0</v>
      </c>
      <c r="P13" s="600">
        <v>0</v>
      </c>
      <c r="Q13" s="600">
        <v>0</v>
      </c>
      <c r="R13" s="600">
        <v>675</v>
      </c>
      <c r="S13" s="600">
        <v>0</v>
      </c>
      <c r="T13" s="600">
        <v>0</v>
      </c>
      <c r="U13" s="600">
        <v>0</v>
      </c>
      <c r="V13" s="600">
        <v>0</v>
      </c>
      <c r="W13" s="600">
        <v>0</v>
      </c>
      <c r="X13" s="601">
        <v>0</v>
      </c>
    </row>
    <row r="14" spans="1:24" s="7" customFormat="1" ht="15" customHeight="1">
      <c r="A14" s="42" t="s">
        <v>197</v>
      </c>
      <c r="B14" s="200">
        <v>20267</v>
      </c>
      <c r="C14" s="152">
        <v>19270</v>
      </c>
      <c r="D14" s="151">
        <v>0</v>
      </c>
      <c r="E14" s="151">
        <v>0</v>
      </c>
      <c r="F14" s="151">
        <v>0</v>
      </c>
      <c r="G14" s="152">
        <v>997</v>
      </c>
      <c r="H14" s="133">
        <v>0</v>
      </c>
      <c r="I14" s="151">
        <v>0</v>
      </c>
      <c r="J14" s="151">
        <v>0</v>
      </c>
      <c r="K14" s="151">
        <v>0</v>
      </c>
      <c r="L14" s="187">
        <v>0</v>
      </c>
      <c r="M14" s="139">
        <v>22910</v>
      </c>
      <c r="N14" s="337">
        <v>22235</v>
      </c>
      <c r="O14" s="356">
        <v>0</v>
      </c>
      <c r="P14" s="356">
        <v>0</v>
      </c>
      <c r="Q14" s="356">
        <v>0</v>
      </c>
      <c r="R14" s="356">
        <v>675</v>
      </c>
      <c r="S14" s="356">
        <v>0</v>
      </c>
      <c r="T14" s="356">
        <v>0</v>
      </c>
      <c r="U14" s="356">
        <v>0</v>
      </c>
      <c r="V14" s="356">
        <v>0</v>
      </c>
      <c r="W14" s="356">
        <v>0</v>
      </c>
      <c r="X14" s="357">
        <v>0</v>
      </c>
    </row>
    <row r="15" spans="1:24" ht="15" customHeight="1">
      <c r="A15" s="42" t="s">
        <v>198</v>
      </c>
      <c r="B15" s="200">
        <v>192</v>
      </c>
      <c r="C15" s="152">
        <v>192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87">
        <v>0</v>
      </c>
      <c r="M15" s="139">
        <v>197</v>
      </c>
      <c r="N15" s="337">
        <v>197</v>
      </c>
      <c r="O15" s="337">
        <v>0</v>
      </c>
      <c r="P15" s="337">
        <v>0</v>
      </c>
      <c r="Q15" s="337">
        <v>0</v>
      </c>
      <c r="R15" s="337">
        <v>0</v>
      </c>
      <c r="S15" s="337">
        <v>0</v>
      </c>
      <c r="T15" s="337">
        <v>0</v>
      </c>
      <c r="U15" s="337">
        <v>0</v>
      </c>
      <c r="V15" s="337">
        <v>0</v>
      </c>
      <c r="W15" s="337">
        <v>0</v>
      </c>
      <c r="X15" s="338">
        <v>0</v>
      </c>
    </row>
    <row r="16" spans="1:24" ht="15" customHeight="1">
      <c r="A16" s="298" t="s">
        <v>230</v>
      </c>
      <c r="B16" s="595">
        <v>175410</v>
      </c>
      <c r="C16" s="602">
        <v>38769</v>
      </c>
      <c r="D16" s="602">
        <v>99107</v>
      </c>
      <c r="E16" s="602">
        <v>25784</v>
      </c>
      <c r="F16" s="602">
        <v>2289</v>
      </c>
      <c r="G16" s="602">
        <v>1</v>
      </c>
      <c r="H16" s="602">
        <v>7691</v>
      </c>
      <c r="I16" s="602">
        <v>1158</v>
      </c>
      <c r="J16" s="602">
        <v>0</v>
      </c>
      <c r="K16" s="602">
        <v>0</v>
      </c>
      <c r="L16" s="603">
        <v>611</v>
      </c>
      <c r="M16" s="222">
        <v>168937</v>
      </c>
      <c r="N16" s="600">
        <v>34101</v>
      </c>
      <c r="O16" s="600">
        <v>96376</v>
      </c>
      <c r="P16" s="600">
        <v>24794</v>
      </c>
      <c r="Q16" s="600">
        <v>1642</v>
      </c>
      <c r="R16" s="600">
        <v>0</v>
      </c>
      <c r="S16" s="600">
        <v>8848</v>
      </c>
      <c r="T16" s="600">
        <v>1902</v>
      </c>
      <c r="U16" s="600">
        <v>456</v>
      </c>
      <c r="V16" s="600">
        <v>0</v>
      </c>
      <c r="W16" s="600">
        <v>0</v>
      </c>
      <c r="X16" s="601">
        <v>818</v>
      </c>
    </row>
    <row r="17" spans="1:24" ht="15" customHeight="1">
      <c r="A17" s="42" t="s">
        <v>197</v>
      </c>
      <c r="B17" s="200">
        <v>174452</v>
      </c>
      <c r="C17" s="152">
        <v>38669</v>
      </c>
      <c r="D17" s="152">
        <v>98536</v>
      </c>
      <c r="E17" s="152">
        <v>25576</v>
      </c>
      <c r="F17" s="152">
        <v>2289</v>
      </c>
      <c r="G17" s="151">
        <v>1</v>
      </c>
      <c r="H17" s="152">
        <v>7612</v>
      </c>
      <c r="I17" s="151">
        <v>1158</v>
      </c>
      <c r="J17" s="151">
        <v>0</v>
      </c>
      <c r="K17" s="151">
        <v>0</v>
      </c>
      <c r="L17" s="201">
        <v>611</v>
      </c>
      <c r="M17" s="139">
        <v>167789</v>
      </c>
      <c r="N17" s="337">
        <v>34011</v>
      </c>
      <c r="O17" s="337">
        <v>95728</v>
      </c>
      <c r="P17" s="337">
        <v>24538</v>
      </c>
      <c r="Q17" s="337">
        <v>1642</v>
      </c>
      <c r="R17" s="337">
        <v>0</v>
      </c>
      <c r="S17" s="337">
        <v>8694</v>
      </c>
      <c r="T17" s="337">
        <v>1902</v>
      </c>
      <c r="U17" s="337">
        <v>456</v>
      </c>
      <c r="V17" s="337">
        <v>0</v>
      </c>
      <c r="W17" s="337">
        <v>0</v>
      </c>
      <c r="X17" s="338">
        <v>818</v>
      </c>
    </row>
    <row r="18" spans="1:24" ht="15" customHeight="1">
      <c r="A18" s="42" t="s">
        <v>198</v>
      </c>
      <c r="B18" s="200">
        <v>958</v>
      </c>
      <c r="C18" s="152">
        <v>100</v>
      </c>
      <c r="D18" s="152">
        <v>571</v>
      </c>
      <c r="E18" s="152">
        <v>208</v>
      </c>
      <c r="F18" s="151">
        <v>0</v>
      </c>
      <c r="G18" s="151">
        <v>0</v>
      </c>
      <c r="H18" s="152">
        <v>79</v>
      </c>
      <c r="I18" s="151">
        <v>0</v>
      </c>
      <c r="J18" s="151">
        <v>0</v>
      </c>
      <c r="K18" s="151">
        <v>0</v>
      </c>
      <c r="L18" s="187">
        <v>0</v>
      </c>
      <c r="M18" s="139">
        <v>1148</v>
      </c>
      <c r="N18" s="337">
        <v>90</v>
      </c>
      <c r="O18" s="337">
        <v>648</v>
      </c>
      <c r="P18" s="337">
        <v>256</v>
      </c>
      <c r="Q18" s="337">
        <v>0</v>
      </c>
      <c r="R18" s="337">
        <v>0</v>
      </c>
      <c r="S18" s="337">
        <v>154</v>
      </c>
      <c r="T18" s="337">
        <v>0</v>
      </c>
      <c r="U18" s="337">
        <v>0</v>
      </c>
      <c r="V18" s="337">
        <v>0</v>
      </c>
      <c r="W18" s="337">
        <v>0</v>
      </c>
      <c r="X18" s="338">
        <v>0</v>
      </c>
    </row>
    <row r="19" spans="1:24" ht="15" customHeight="1">
      <c r="A19" s="298" t="s">
        <v>196</v>
      </c>
      <c r="B19" s="595">
        <v>9004</v>
      </c>
      <c r="C19" s="604">
        <v>0</v>
      </c>
      <c r="D19" s="604">
        <v>1262</v>
      </c>
      <c r="E19" s="604">
        <v>1336</v>
      </c>
      <c r="F19" s="604">
        <v>28</v>
      </c>
      <c r="G19" s="604">
        <v>0</v>
      </c>
      <c r="H19" s="604">
        <v>5457</v>
      </c>
      <c r="I19" s="604">
        <v>502</v>
      </c>
      <c r="J19" s="604">
        <v>396</v>
      </c>
      <c r="K19" s="604">
        <v>0</v>
      </c>
      <c r="L19" s="605">
        <v>23</v>
      </c>
      <c r="M19" s="222">
        <v>8897</v>
      </c>
      <c r="N19" s="600">
        <v>0</v>
      </c>
      <c r="O19" s="600">
        <v>1274</v>
      </c>
      <c r="P19" s="600">
        <v>1366</v>
      </c>
      <c r="Q19" s="600">
        <v>120</v>
      </c>
      <c r="R19" s="600">
        <v>0</v>
      </c>
      <c r="S19" s="600">
        <v>3189</v>
      </c>
      <c r="T19" s="600">
        <v>219</v>
      </c>
      <c r="U19" s="600">
        <v>2423</v>
      </c>
      <c r="V19" s="600">
        <v>290</v>
      </c>
      <c r="W19" s="600">
        <v>0</v>
      </c>
      <c r="X19" s="601">
        <v>16</v>
      </c>
    </row>
    <row r="20" spans="1:24" ht="15" customHeight="1">
      <c r="A20" s="42" t="s">
        <v>197</v>
      </c>
      <c r="B20" s="200">
        <v>7815</v>
      </c>
      <c r="C20" s="151">
        <v>0</v>
      </c>
      <c r="D20" s="152">
        <v>1262</v>
      </c>
      <c r="E20" s="152">
        <v>1336</v>
      </c>
      <c r="F20" s="152">
        <v>28</v>
      </c>
      <c r="G20" s="151">
        <v>0</v>
      </c>
      <c r="H20" s="152">
        <v>4365</v>
      </c>
      <c r="I20" s="151">
        <v>485</v>
      </c>
      <c r="J20" s="151">
        <v>339</v>
      </c>
      <c r="K20" s="151">
        <v>0</v>
      </c>
      <c r="L20" s="187">
        <v>0</v>
      </c>
      <c r="M20" s="139">
        <v>7772</v>
      </c>
      <c r="N20" s="337">
        <v>0</v>
      </c>
      <c r="O20" s="337">
        <v>1274</v>
      </c>
      <c r="P20" s="337">
        <v>1366</v>
      </c>
      <c r="Q20" s="337">
        <v>66</v>
      </c>
      <c r="R20" s="337">
        <v>0</v>
      </c>
      <c r="S20" s="337">
        <v>2715</v>
      </c>
      <c r="T20" s="337">
        <v>219</v>
      </c>
      <c r="U20" s="337">
        <v>1826</v>
      </c>
      <c r="V20" s="337">
        <v>290</v>
      </c>
      <c r="W20" s="337">
        <v>0</v>
      </c>
      <c r="X20" s="338">
        <v>16</v>
      </c>
    </row>
    <row r="21" spans="1:24" ht="15" customHeight="1">
      <c r="A21" s="42" t="s">
        <v>198</v>
      </c>
      <c r="B21" s="200">
        <v>1189</v>
      </c>
      <c r="C21" s="151">
        <v>0</v>
      </c>
      <c r="D21" s="152">
        <v>0</v>
      </c>
      <c r="E21" s="152">
        <v>0</v>
      </c>
      <c r="F21" s="152">
        <v>0</v>
      </c>
      <c r="G21" s="151">
        <v>0</v>
      </c>
      <c r="H21" s="152">
        <v>1092</v>
      </c>
      <c r="I21" s="151">
        <v>17</v>
      </c>
      <c r="J21" s="151">
        <v>57</v>
      </c>
      <c r="K21" s="151">
        <v>0</v>
      </c>
      <c r="L21" s="187">
        <v>23</v>
      </c>
      <c r="M21" s="139">
        <v>1125</v>
      </c>
      <c r="N21" s="337">
        <v>0</v>
      </c>
      <c r="O21" s="337">
        <v>0</v>
      </c>
      <c r="P21" s="337">
        <v>0</v>
      </c>
      <c r="Q21" s="337">
        <v>54</v>
      </c>
      <c r="R21" s="337">
        <v>0</v>
      </c>
      <c r="S21" s="337">
        <v>474</v>
      </c>
      <c r="T21" s="337">
        <v>0</v>
      </c>
      <c r="U21" s="337">
        <v>597</v>
      </c>
      <c r="V21" s="337">
        <v>0</v>
      </c>
      <c r="W21" s="337">
        <v>0</v>
      </c>
      <c r="X21" s="338">
        <v>0</v>
      </c>
    </row>
    <row r="22" spans="1:24" ht="15" customHeight="1">
      <c r="A22" s="298" t="s">
        <v>151</v>
      </c>
      <c r="B22" s="595">
        <v>97</v>
      </c>
      <c r="C22" s="606">
        <v>0</v>
      </c>
      <c r="D22" s="606">
        <v>0</v>
      </c>
      <c r="E22" s="606">
        <v>0</v>
      </c>
      <c r="F22" s="606">
        <v>0</v>
      </c>
      <c r="G22" s="606">
        <v>0</v>
      </c>
      <c r="H22" s="602">
        <v>97</v>
      </c>
      <c r="I22" s="606">
        <v>0</v>
      </c>
      <c r="J22" s="606">
        <v>0</v>
      </c>
      <c r="K22" s="606">
        <v>0</v>
      </c>
      <c r="L22" s="607">
        <v>0</v>
      </c>
      <c r="M22" s="222">
        <v>0</v>
      </c>
      <c r="N22" s="600">
        <v>0</v>
      </c>
      <c r="O22" s="600">
        <v>0</v>
      </c>
      <c r="P22" s="600">
        <v>0</v>
      </c>
      <c r="Q22" s="600">
        <v>0</v>
      </c>
      <c r="R22" s="600">
        <v>0</v>
      </c>
      <c r="S22" s="600">
        <v>0</v>
      </c>
      <c r="T22" s="600">
        <v>0</v>
      </c>
      <c r="U22" s="608"/>
      <c r="V22" s="600">
        <v>0</v>
      </c>
      <c r="W22" s="600">
        <v>0</v>
      </c>
      <c r="X22" s="601">
        <v>0</v>
      </c>
    </row>
    <row r="23" spans="1:24" ht="15" customHeight="1">
      <c r="A23" s="350" t="s">
        <v>152</v>
      </c>
      <c r="B23" s="353">
        <v>3690</v>
      </c>
      <c r="C23" s="352">
        <v>363</v>
      </c>
      <c r="D23" s="352">
        <v>2363</v>
      </c>
      <c r="E23" s="352">
        <v>964</v>
      </c>
      <c r="F23" s="354">
        <v>0</v>
      </c>
      <c r="G23" s="354">
        <v>0</v>
      </c>
      <c r="H23" s="352">
        <v>0</v>
      </c>
      <c r="I23" s="351">
        <v>0</v>
      </c>
      <c r="J23" s="351">
        <v>0</v>
      </c>
      <c r="K23" s="351">
        <v>0</v>
      </c>
      <c r="L23" s="355">
        <v>0</v>
      </c>
      <c r="M23" s="360">
        <v>3638</v>
      </c>
      <c r="N23" s="358">
        <v>283</v>
      </c>
      <c r="O23" s="358">
        <v>2362</v>
      </c>
      <c r="P23" s="358">
        <v>993</v>
      </c>
      <c r="Q23" s="358">
        <v>0</v>
      </c>
      <c r="R23" s="358">
        <v>0</v>
      </c>
      <c r="S23" s="358">
        <v>0</v>
      </c>
      <c r="T23" s="358">
        <v>0</v>
      </c>
      <c r="U23" s="358">
        <v>0</v>
      </c>
      <c r="V23" s="358">
        <v>0</v>
      </c>
      <c r="W23" s="358">
        <v>0</v>
      </c>
      <c r="X23" s="359">
        <v>0</v>
      </c>
    </row>
    <row r="24" s="7" customFormat="1" ht="12" customHeight="1">
      <c r="A24" s="36" t="s">
        <v>368</v>
      </c>
    </row>
    <row r="25" s="7" customFormat="1" ht="12" customHeight="1">
      <c r="A25" s="36" t="s">
        <v>668</v>
      </c>
    </row>
    <row r="26" ht="12" customHeight="1">
      <c r="A26" s="36" t="s">
        <v>666</v>
      </c>
    </row>
    <row r="27" ht="12" customHeight="1">
      <c r="A27" s="36" t="s">
        <v>667</v>
      </c>
    </row>
    <row r="28" s="7" customFormat="1" ht="12" customHeight="1">
      <c r="A28" s="36" t="s">
        <v>663</v>
      </c>
    </row>
    <row r="29" s="7" customFormat="1" ht="12" customHeight="1">
      <c r="A29" s="36" t="s">
        <v>307</v>
      </c>
    </row>
    <row r="30" ht="12" customHeight="1">
      <c r="A30" s="33" t="s">
        <v>710</v>
      </c>
    </row>
    <row r="31" ht="12" customHeight="1">
      <c r="A31" s="36" t="s">
        <v>334</v>
      </c>
    </row>
    <row r="32" s="7" customFormat="1" ht="12" customHeight="1">
      <c r="A32" s="33" t="s">
        <v>711</v>
      </c>
    </row>
    <row r="33" ht="12" customHeight="1">
      <c r="A33" s="33" t="s">
        <v>708</v>
      </c>
    </row>
    <row r="34" ht="12" customHeight="1">
      <c r="A34" s="33" t="s">
        <v>709</v>
      </c>
    </row>
    <row r="35" ht="12" customHeight="1">
      <c r="A35" s="718"/>
    </row>
  </sheetData>
  <sheetProtection/>
  <mergeCells count="28">
    <mergeCell ref="M3:X3"/>
    <mergeCell ref="M4:M7"/>
    <mergeCell ref="H5:L5"/>
    <mergeCell ref="B3:L3"/>
    <mergeCell ref="B4:B7"/>
    <mergeCell ref="C4:E4"/>
    <mergeCell ref="F5:F7"/>
    <mergeCell ref="G5:G7"/>
    <mergeCell ref="D5:D7"/>
    <mergeCell ref="E5:E7"/>
    <mergeCell ref="K6:K7"/>
    <mergeCell ref="L6:L7"/>
    <mergeCell ref="Q5:Q7"/>
    <mergeCell ref="R5:R7"/>
    <mergeCell ref="S5:X5"/>
    <mergeCell ref="S6:V6"/>
    <mergeCell ref="W6:W7"/>
    <mergeCell ref="X6:X7"/>
    <mergeCell ref="A2:A7"/>
    <mergeCell ref="B2:X2"/>
    <mergeCell ref="N4:P4"/>
    <mergeCell ref="Q4:X4"/>
    <mergeCell ref="N5:N7"/>
    <mergeCell ref="O5:O7"/>
    <mergeCell ref="P5:P7"/>
    <mergeCell ref="H6:J6"/>
    <mergeCell ref="F4:L4"/>
    <mergeCell ref="C5:C7"/>
  </mergeCells>
  <printOptions/>
  <pageMargins left="0.17" right="0.17" top="0.2" bottom="0.17" header="0.17" footer="0.17"/>
  <pageSetup fitToHeight="0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7" sqref="A7"/>
    </sheetView>
  </sheetViews>
  <sheetFormatPr defaultColWidth="9.140625" defaultRowHeight="12.75"/>
  <sheetData>
    <row r="6" ht="41.25">
      <c r="A6" s="66" t="s">
        <v>927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X1310"/>
  <sheetViews>
    <sheetView zoomScale="95" zoomScaleNormal="95" zoomScalePageLayoutView="0" workbookViewId="0" topLeftCell="A1">
      <selection activeCell="A2" sqref="A2:A5"/>
    </sheetView>
  </sheetViews>
  <sheetFormatPr defaultColWidth="46.57421875" defaultRowHeight="12" customHeight="1"/>
  <cols>
    <col min="1" max="1" width="66.00390625" style="4" customWidth="1"/>
    <col min="2" max="2" width="8.7109375" style="4" customWidth="1"/>
    <col min="3" max="3" width="8.8515625" style="4" customWidth="1"/>
    <col min="4" max="4" width="7.7109375" style="4" customWidth="1"/>
    <col min="5" max="5" width="8.421875" style="4" customWidth="1"/>
    <col min="6" max="6" width="9.140625" style="4" customWidth="1"/>
    <col min="7" max="8" width="7.8515625" style="4" customWidth="1"/>
    <col min="9" max="14" width="9.7109375" style="4" customWidth="1"/>
    <col min="15" max="15" width="7.7109375" style="4" customWidth="1"/>
    <col min="16" max="116" width="13.7109375" style="4" customWidth="1"/>
    <col min="117" max="16384" width="46.57421875" style="4" customWidth="1"/>
  </cols>
  <sheetData>
    <row r="1" spans="1:24" s="7" customFormat="1" ht="15" customHeight="1">
      <c r="A1" s="9" t="s">
        <v>928</v>
      </c>
      <c r="B1"/>
      <c r="C1"/>
      <c r="D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25" customFormat="1" ht="15" customHeight="1">
      <c r="A2" s="882" t="s">
        <v>0</v>
      </c>
      <c r="B2" s="880" t="s">
        <v>129</v>
      </c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/>
      <c r="Q2"/>
      <c r="R2"/>
      <c r="S2"/>
      <c r="T2"/>
      <c r="U2"/>
      <c r="V2"/>
      <c r="W2"/>
      <c r="X2"/>
    </row>
    <row r="3" spans="1:24" s="25" customFormat="1" ht="15" customHeight="1">
      <c r="A3" s="883"/>
      <c r="B3" s="866">
        <v>2019</v>
      </c>
      <c r="C3" s="804"/>
      <c r="D3" s="804"/>
      <c r="E3" s="804"/>
      <c r="F3" s="804"/>
      <c r="G3" s="804"/>
      <c r="H3" s="875"/>
      <c r="I3" s="804">
        <v>2020</v>
      </c>
      <c r="J3" s="804"/>
      <c r="K3" s="804"/>
      <c r="L3" s="804"/>
      <c r="M3" s="804"/>
      <c r="N3" s="804"/>
      <c r="O3" s="804"/>
      <c r="P3"/>
      <c r="Q3"/>
      <c r="R3"/>
      <c r="S3"/>
      <c r="T3"/>
      <c r="U3"/>
      <c r="V3"/>
      <c r="W3"/>
      <c r="X3"/>
    </row>
    <row r="4" spans="1:24" s="17" customFormat="1" ht="15" customHeight="1">
      <c r="A4" s="883"/>
      <c r="B4" s="888" t="s">
        <v>372</v>
      </c>
      <c r="C4" s="886"/>
      <c r="D4" s="887"/>
      <c r="E4" s="888" t="s">
        <v>373</v>
      </c>
      <c r="F4" s="886"/>
      <c r="G4" s="889"/>
      <c r="H4" s="892" t="s">
        <v>147</v>
      </c>
      <c r="I4" s="885" t="s">
        <v>372</v>
      </c>
      <c r="J4" s="886"/>
      <c r="K4" s="887"/>
      <c r="L4" s="888" t="s">
        <v>373</v>
      </c>
      <c r="M4" s="886"/>
      <c r="N4" s="889"/>
      <c r="O4" s="890" t="s">
        <v>147</v>
      </c>
      <c r="P4"/>
      <c r="Q4"/>
      <c r="R4"/>
      <c r="S4"/>
      <c r="T4"/>
      <c r="U4"/>
      <c r="V4"/>
      <c r="W4"/>
      <c r="X4"/>
    </row>
    <row r="5" spans="1:24" s="17" customFormat="1" ht="15" customHeight="1">
      <c r="A5" s="884"/>
      <c r="B5" s="420" t="s">
        <v>371</v>
      </c>
      <c r="C5" s="421" t="s">
        <v>370</v>
      </c>
      <c r="D5" s="422" t="s">
        <v>374</v>
      </c>
      <c r="E5" s="420" t="s">
        <v>371</v>
      </c>
      <c r="F5" s="421" t="s">
        <v>370</v>
      </c>
      <c r="G5" s="520" t="s">
        <v>374</v>
      </c>
      <c r="H5" s="893"/>
      <c r="I5" s="309" t="s">
        <v>371</v>
      </c>
      <c r="J5" s="421" t="s">
        <v>370</v>
      </c>
      <c r="K5" s="422" t="s">
        <v>374</v>
      </c>
      <c r="L5" s="420" t="s">
        <v>371</v>
      </c>
      <c r="M5" s="421" t="s">
        <v>370</v>
      </c>
      <c r="N5" s="520" t="s">
        <v>374</v>
      </c>
      <c r="O5" s="891"/>
      <c r="P5"/>
      <c r="Q5"/>
      <c r="R5"/>
      <c r="S5"/>
      <c r="T5"/>
      <c r="U5"/>
      <c r="V5"/>
      <c r="W5"/>
      <c r="X5"/>
    </row>
    <row r="6" spans="1:24" ht="15" customHeight="1">
      <c r="A6" s="650" t="s">
        <v>223</v>
      </c>
      <c r="B6" s="652">
        <v>4696</v>
      </c>
      <c r="C6" s="648">
        <v>4341</v>
      </c>
      <c r="D6" s="653">
        <v>9037</v>
      </c>
      <c r="E6" s="647">
        <v>4454</v>
      </c>
      <c r="F6" s="648">
        <v>4025</v>
      </c>
      <c r="G6" s="654">
        <v>8479</v>
      </c>
      <c r="H6" s="655">
        <v>17516</v>
      </c>
      <c r="I6" s="651">
        <v>1187</v>
      </c>
      <c r="J6" s="648">
        <v>1358</v>
      </c>
      <c r="K6" s="653">
        <v>2545</v>
      </c>
      <c r="L6" s="647">
        <v>4731</v>
      </c>
      <c r="M6" s="648">
        <v>5295</v>
      </c>
      <c r="N6" s="654">
        <v>10026</v>
      </c>
      <c r="O6" s="656">
        <v>12571</v>
      </c>
      <c r="P6"/>
      <c r="Q6"/>
      <c r="R6"/>
      <c r="S6"/>
      <c r="T6"/>
      <c r="U6"/>
      <c r="V6"/>
      <c r="W6"/>
      <c r="X6"/>
    </row>
    <row r="7" spans="1:24" ht="15" customHeight="1">
      <c r="A7" s="428" t="s">
        <v>358</v>
      </c>
      <c r="B7" s="521">
        <v>4420</v>
      </c>
      <c r="C7" s="522">
        <v>4158</v>
      </c>
      <c r="D7" s="523">
        <v>8578</v>
      </c>
      <c r="E7" s="521">
        <v>4194</v>
      </c>
      <c r="F7" s="522">
        <v>3854</v>
      </c>
      <c r="G7" s="524">
        <v>8048</v>
      </c>
      <c r="H7" s="525">
        <v>16626</v>
      </c>
      <c r="I7" s="526">
        <v>1122</v>
      </c>
      <c r="J7" s="522">
        <v>1254</v>
      </c>
      <c r="K7" s="523">
        <v>2376</v>
      </c>
      <c r="L7" s="521">
        <v>4591</v>
      </c>
      <c r="M7" s="522">
        <v>5013</v>
      </c>
      <c r="N7" s="524">
        <v>9604</v>
      </c>
      <c r="O7" s="527">
        <v>11980</v>
      </c>
      <c r="P7"/>
      <c r="Q7"/>
      <c r="R7"/>
      <c r="S7"/>
      <c r="T7"/>
      <c r="U7"/>
      <c r="V7"/>
      <c r="W7"/>
      <c r="X7"/>
    </row>
    <row r="8" spans="1:24" ht="13.5" customHeight="1">
      <c r="A8" s="296" t="s">
        <v>1</v>
      </c>
      <c r="B8" s="299">
        <v>75</v>
      </c>
      <c r="C8" s="300">
        <v>42</v>
      </c>
      <c r="D8" s="334">
        <v>117</v>
      </c>
      <c r="E8" s="299">
        <v>70</v>
      </c>
      <c r="F8" s="300">
        <v>43</v>
      </c>
      <c r="G8" s="528">
        <v>113</v>
      </c>
      <c r="H8" s="529">
        <v>230</v>
      </c>
      <c r="I8" s="530">
        <v>21</v>
      </c>
      <c r="J8" s="300">
        <v>21</v>
      </c>
      <c r="K8" s="334">
        <v>42</v>
      </c>
      <c r="L8" s="299">
        <v>42</v>
      </c>
      <c r="M8" s="300">
        <v>56</v>
      </c>
      <c r="N8" s="528">
        <v>98</v>
      </c>
      <c r="O8" s="531">
        <v>140</v>
      </c>
      <c r="P8"/>
      <c r="Q8"/>
      <c r="R8"/>
      <c r="S8"/>
      <c r="T8"/>
      <c r="U8"/>
      <c r="V8"/>
      <c r="W8"/>
      <c r="X8"/>
    </row>
    <row r="9" spans="1:24" ht="12" customHeight="1">
      <c r="A9" s="40" t="s">
        <v>2</v>
      </c>
      <c r="B9" s="295">
        <v>29</v>
      </c>
      <c r="C9" s="138">
        <v>16</v>
      </c>
      <c r="D9" s="532">
        <v>45</v>
      </c>
      <c r="E9" s="295">
        <v>30</v>
      </c>
      <c r="F9" s="138">
        <v>20</v>
      </c>
      <c r="G9" s="533">
        <v>50</v>
      </c>
      <c r="H9" s="534">
        <v>95</v>
      </c>
      <c r="I9" s="535">
        <v>12</v>
      </c>
      <c r="J9" s="536">
        <v>9</v>
      </c>
      <c r="K9" s="537">
        <v>21</v>
      </c>
      <c r="L9" s="535">
        <v>16</v>
      </c>
      <c r="M9" s="536">
        <v>11</v>
      </c>
      <c r="N9" s="537">
        <v>27</v>
      </c>
      <c r="O9" s="538">
        <v>48</v>
      </c>
      <c r="P9"/>
      <c r="Q9"/>
      <c r="R9"/>
      <c r="S9"/>
      <c r="T9"/>
      <c r="U9"/>
      <c r="V9"/>
      <c r="W9"/>
      <c r="X9"/>
    </row>
    <row r="10" spans="1:24" ht="12" customHeight="1">
      <c r="A10" s="40" t="s">
        <v>3</v>
      </c>
      <c r="B10" s="295">
        <v>46</v>
      </c>
      <c r="C10" s="138">
        <v>26</v>
      </c>
      <c r="D10" s="532">
        <v>72</v>
      </c>
      <c r="E10" s="295">
        <v>40</v>
      </c>
      <c r="F10" s="138">
        <v>23</v>
      </c>
      <c r="G10" s="533">
        <v>63</v>
      </c>
      <c r="H10" s="534">
        <v>135</v>
      </c>
      <c r="I10" s="472">
        <v>9</v>
      </c>
      <c r="J10" s="106">
        <v>12</v>
      </c>
      <c r="K10" s="149">
        <v>21</v>
      </c>
      <c r="L10" s="97">
        <v>26</v>
      </c>
      <c r="M10" s="106">
        <v>45</v>
      </c>
      <c r="N10" s="149">
        <v>71</v>
      </c>
      <c r="O10" s="538">
        <v>92</v>
      </c>
      <c r="P10"/>
      <c r="Q10"/>
      <c r="R10"/>
      <c r="S10"/>
      <c r="T10"/>
      <c r="U10"/>
      <c r="V10"/>
      <c r="W10"/>
      <c r="X10"/>
    </row>
    <row r="11" spans="1:24" ht="12" customHeight="1">
      <c r="A11" s="40" t="s">
        <v>646</v>
      </c>
      <c r="B11" s="174">
        <v>0</v>
      </c>
      <c r="C11" s="135">
        <v>0</v>
      </c>
      <c r="D11" s="170">
        <v>0</v>
      </c>
      <c r="E11" s="174">
        <v>0</v>
      </c>
      <c r="F11" s="135">
        <v>0</v>
      </c>
      <c r="G11" s="175">
        <v>0</v>
      </c>
      <c r="H11" s="534">
        <v>0</v>
      </c>
      <c r="I11" s="74">
        <v>0</v>
      </c>
      <c r="J11" s="135">
        <v>0</v>
      </c>
      <c r="K11" s="170">
        <v>0</v>
      </c>
      <c r="L11" s="174">
        <v>0</v>
      </c>
      <c r="M11" s="135">
        <v>0</v>
      </c>
      <c r="N11" s="175">
        <v>0</v>
      </c>
      <c r="O11" s="538">
        <v>0</v>
      </c>
      <c r="P11"/>
      <c r="Q11"/>
      <c r="R11"/>
      <c r="S11"/>
      <c r="T11"/>
      <c r="U11"/>
      <c r="V11"/>
      <c r="W11"/>
      <c r="X11"/>
    </row>
    <row r="12" spans="1:24" ht="12" customHeight="1">
      <c r="A12" s="38"/>
      <c r="B12" s="174"/>
      <c r="C12" s="135"/>
      <c r="D12" s="170"/>
      <c r="E12" s="174"/>
      <c r="F12" s="135"/>
      <c r="G12" s="539"/>
      <c r="H12" s="534"/>
      <c r="I12" s="74"/>
      <c r="J12" s="135"/>
      <c r="K12" s="170"/>
      <c r="L12" s="174"/>
      <c r="M12" s="135"/>
      <c r="N12" s="539"/>
      <c r="O12" s="538"/>
      <c r="P12"/>
      <c r="Q12"/>
      <c r="R12"/>
      <c r="S12"/>
      <c r="T12"/>
      <c r="U12"/>
      <c r="V12"/>
      <c r="W12"/>
      <c r="X12"/>
    </row>
    <row r="13" spans="1:24" ht="13.5" customHeight="1">
      <c r="A13" s="296" t="s">
        <v>353</v>
      </c>
      <c r="B13" s="299">
        <v>34</v>
      </c>
      <c r="C13" s="300">
        <v>32</v>
      </c>
      <c r="D13" s="334">
        <v>66</v>
      </c>
      <c r="E13" s="299">
        <v>29</v>
      </c>
      <c r="F13" s="300">
        <v>27</v>
      </c>
      <c r="G13" s="540">
        <v>56</v>
      </c>
      <c r="H13" s="541">
        <v>122</v>
      </c>
      <c r="I13" s="530">
        <v>7</v>
      </c>
      <c r="J13" s="300">
        <v>8</v>
      </c>
      <c r="K13" s="334">
        <v>15</v>
      </c>
      <c r="L13" s="299">
        <v>27</v>
      </c>
      <c r="M13" s="300">
        <v>55</v>
      </c>
      <c r="N13" s="540">
        <v>82</v>
      </c>
      <c r="O13" s="542">
        <v>97</v>
      </c>
      <c r="P13"/>
      <c r="Q13"/>
      <c r="R13"/>
      <c r="S13"/>
      <c r="T13"/>
      <c r="U13"/>
      <c r="V13"/>
      <c r="W13"/>
      <c r="X13"/>
    </row>
    <row r="14" spans="1:24" ht="12" customHeight="1">
      <c r="A14" s="38" t="s">
        <v>357</v>
      </c>
      <c r="B14" s="174">
        <v>34</v>
      </c>
      <c r="C14" s="135">
        <v>32</v>
      </c>
      <c r="D14" s="170">
        <v>66</v>
      </c>
      <c r="E14" s="174">
        <v>29</v>
      </c>
      <c r="F14" s="135">
        <v>27</v>
      </c>
      <c r="G14" s="175">
        <v>56</v>
      </c>
      <c r="H14" s="534">
        <v>122</v>
      </c>
      <c r="I14" s="535">
        <v>7</v>
      </c>
      <c r="J14" s="536">
        <v>8</v>
      </c>
      <c r="K14" s="537">
        <v>15</v>
      </c>
      <c r="L14" s="535">
        <v>27</v>
      </c>
      <c r="M14" s="536">
        <v>55</v>
      </c>
      <c r="N14" s="537">
        <v>82</v>
      </c>
      <c r="O14" s="538">
        <v>97</v>
      </c>
      <c r="P14"/>
      <c r="Q14"/>
      <c r="R14"/>
      <c r="S14"/>
      <c r="T14"/>
      <c r="U14"/>
      <c r="V14"/>
      <c r="W14"/>
      <c r="X14"/>
    </row>
    <row r="15" spans="1:24" ht="12" customHeight="1">
      <c r="A15" s="26"/>
      <c r="B15" s="174"/>
      <c r="C15" s="135"/>
      <c r="D15" s="170"/>
      <c r="E15" s="174"/>
      <c r="F15" s="135"/>
      <c r="G15" s="539"/>
      <c r="H15" s="534"/>
      <c r="I15" s="74"/>
      <c r="J15" s="135"/>
      <c r="K15" s="170"/>
      <c r="L15" s="174"/>
      <c r="M15" s="135"/>
      <c r="N15" s="539"/>
      <c r="O15" s="538"/>
      <c r="P15"/>
      <c r="Q15"/>
      <c r="R15"/>
      <c r="S15"/>
      <c r="T15"/>
      <c r="U15"/>
      <c r="V15"/>
      <c r="W15"/>
      <c r="X15"/>
    </row>
    <row r="16" spans="1:24" ht="13.5" customHeight="1">
      <c r="A16" s="297" t="s">
        <v>272</v>
      </c>
      <c r="B16" s="299">
        <v>80</v>
      </c>
      <c r="C16" s="300">
        <v>42</v>
      </c>
      <c r="D16" s="334">
        <v>122</v>
      </c>
      <c r="E16" s="299">
        <v>75</v>
      </c>
      <c r="F16" s="300">
        <v>36</v>
      </c>
      <c r="G16" s="540">
        <v>111</v>
      </c>
      <c r="H16" s="541">
        <v>233</v>
      </c>
      <c r="I16" s="530">
        <v>10</v>
      </c>
      <c r="J16" s="300">
        <v>25</v>
      </c>
      <c r="K16" s="334">
        <v>35</v>
      </c>
      <c r="L16" s="299">
        <v>44</v>
      </c>
      <c r="M16" s="300">
        <v>93</v>
      </c>
      <c r="N16" s="540">
        <v>137</v>
      </c>
      <c r="O16" s="542">
        <v>172</v>
      </c>
      <c r="P16"/>
      <c r="Q16"/>
      <c r="R16"/>
      <c r="S16"/>
      <c r="T16"/>
      <c r="U16"/>
      <c r="V16"/>
      <c r="W16"/>
      <c r="X16"/>
    </row>
    <row r="17" spans="1:24" ht="12" customHeight="1">
      <c r="A17" s="38" t="s">
        <v>273</v>
      </c>
      <c r="B17" s="174">
        <v>20</v>
      </c>
      <c r="C17" s="135">
        <v>10</v>
      </c>
      <c r="D17" s="170">
        <v>30</v>
      </c>
      <c r="E17" s="174">
        <v>10</v>
      </c>
      <c r="F17" s="135">
        <v>6</v>
      </c>
      <c r="G17" s="175">
        <v>16</v>
      </c>
      <c r="H17" s="534">
        <v>46</v>
      </c>
      <c r="I17" s="535">
        <v>4</v>
      </c>
      <c r="J17" s="536">
        <v>13</v>
      </c>
      <c r="K17" s="537">
        <v>17</v>
      </c>
      <c r="L17" s="535">
        <v>14</v>
      </c>
      <c r="M17" s="536">
        <v>30</v>
      </c>
      <c r="N17" s="537">
        <v>44</v>
      </c>
      <c r="O17" s="538">
        <v>61</v>
      </c>
      <c r="P17"/>
      <c r="Q17"/>
      <c r="R17"/>
      <c r="S17"/>
      <c r="T17"/>
      <c r="U17"/>
      <c r="V17"/>
      <c r="W17"/>
      <c r="X17"/>
    </row>
    <row r="18" spans="1:24" ht="12" customHeight="1">
      <c r="A18" s="38" t="s">
        <v>853</v>
      </c>
      <c r="B18" s="140">
        <v>0</v>
      </c>
      <c r="C18" s="130">
        <v>0</v>
      </c>
      <c r="D18" s="143">
        <v>0</v>
      </c>
      <c r="E18" s="81">
        <v>0</v>
      </c>
      <c r="F18" s="79">
        <v>0</v>
      </c>
      <c r="G18" s="79">
        <v>0</v>
      </c>
      <c r="H18" s="543">
        <v>0</v>
      </c>
      <c r="I18" s="97">
        <v>0</v>
      </c>
      <c r="J18" s="106">
        <v>0</v>
      </c>
      <c r="K18" s="149">
        <v>0</v>
      </c>
      <c r="L18" s="97">
        <v>8</v>
      </c>
      <c r="M18" s="106">
        <v>16</v>
      </c>
      <c r="N18" s="149">
        <v>24</v>
      </c>
      <c r="O18" s="538">
        <v>24</v>
      </c>
      <c r="P18"/>
      <c r="Q18"/>
      <c r="R18"/>
      <c r="S18"/>
      <c r="T18"/>
      <c r="U18"/>
      <c r="V18"/>
      <c r="W18"/>
      <c r="X18"/>
    </row>
    <row r="19" spans="1:24" s="17" customFormat="1" ht="12" customHeight="1">
      <c r="A19" s="38" t="s">
        <v>274</v>
      </c>
      <c r="B19" s="174">
        <v>36</v>
      </c>
      <c r="C19" s="135">
        <v>18</v>
      </c>
      <c r="D19" s="170">
        <v>54</v>
      </c>
      <c r="E19" s="174">
        <v>43</v>
      </c>
      <c r="F19" s="135">
        <v>19</v>
      </c>
      <c r="G19" s="175">
        <v>62</v>
      </c>
      <c r="H19" s="534">
        <v>116</v>
      </c>
      <c r="I19" s="535">
        <v>3</v>
      </c>
      <c r="J19" s="536">
        <v>6</v>
      </c>
      <c r="K19" s="537">
        <v>9</v>
      </c>
      <c r="L19" s="535">
        <v>7</v>
      </c>
      <c r="M19" s="536">
        <v>20</v>
      </c>
      <c r="N19" s="537">
        <v>27</v>
      </c>
      <c r="O19" s="538">
        <v>36</v>
      </c>
      <c r="P19"/>
      <c r="Q19"/>
      <c r="R19"/>
      <c r="S19"/>
      <c r="T19"/>
      <c r="U19"/>
      <c r="V19"/>
      <c r="W19"/>
      <c r="X19"/>
    </row>
    <row r="20" spans="1:24" ht="12" customHeight="1">
      <c r="A20" s="38" t="s">
        <v>275</v>
      </c>
      <c r="B20" s="174">
        <v>24</v>
      </c>
      <c r="C20" s="135">
        <v>14</v>
      </c>
      <c r="D20" s="170">
        <v>38</v>
      </c>
      <c r="E20" s="174">
        <v>22</v>
      </c>
      <c r="F20" s="135">
        <v>11</v>
      </c>
      <c r="G20" s="175">
        <v>33</v>
      </c>
      <c r="H20" s="534">
        <v>71</v>
      </c>
      <c r="I20" s="97">
        <v>3</v>
      </c>
      <c r="J20" s="106">
        <v>6</v>
      </c>
      <c r="K20" s="149">
        <v>9</v>
      </c>
      <c r="L20" s="97">
        <v>15</v>
      </c>
      <c r="M20" s="106">
        <v>27</v>
      </c>
      <c r="N20" s="149">
        <v>42</v>
      </c>
      <c r="O20" s="538">
        <v>51</v>
      </c>
      <c r="P20"/>
      <c r="Q20"/>
      <c r="R20"/>
      <c r="S20"/>
      <c r="T20"/>
      <c r="U20"/>
      <c r="V20"/>
      <c r="W20"/>
      <c r="X20"/>
    </row>
    <row r="21" spans="1:24" ht="13.5" customHeight="1">
      <c r="A21" s="296" t="s">
        <v>4</v>
      </c>
      <c r="B21" s="299">
        <v>9</v>
      </c>
      <c r="C21" s="300">
        <v>3</v>
      </c>
      <c r="D21" s="334">
        <v>12</v>
      </c>
      <c r="E21" s="299">
        <v>2</v>
      </c>
      <c r="F21" s="300">
        <v>1</v>
      </c>
      <c r="G21" s="540">
        <v>3</v>
      </c>
      <c r="H21" s="541">
        <v>15</v>
      </c>
      <c r="I21" s="530">
        <v>0</v>
      </c>
      <c r="J21" s="300">
        <v>0</v>
      </c>
      <c r="K21" s="334">
        <v>0</v>
      </c>
      <c r="L21" s="299">
        <v>1</v>
      </c>
      <c r="M21" s="300">
        <v>0</v>
      </c>
      <c r="N21" s="540">
        <v>1</v>
      </c>
      <c r="O21" s="542">
        <v>1</v>
      </c>
      <c r="P21"/>
      <c r="Q21"/>
      <c r="R21"/>
      <c r="S21"/>
      <c r="T21"/>
      <c r="U21"/>
      <c r="V21"/>
      <c r="W21"/>
      <c r="X21"/>
    </row>
    <row r="22" spans="1:24" s="17" customFormat="1" ht="12" customHeight="1">
      <c r="A22" s="40" t="s">
        <v>262</v>
      </c>
      <c r="B22" s="295">
        <v>9</v>
      </c>
      <c r="C22" s="138">
        <v>3</v>
      </c>
      <c r="D22" s="532">
        <v>12</v>
      </c>
      <c r="E22" s="295">
        <v>2</v>
      </c>
      <c r="F22" s="138">
        <v>1</v>
      </c>
      <c r="G22" s="533">
        <v>3</v>
      </c>
      <c r="H22" s="534">
        <v>15</v>
      </c>
      <c r="I22" s="535">
        <v>0</v>
      </c>
      <c r="J22" s="536">
        <v>0</v>
      </c>
      <c r="K22" s="537">
        <v>0</v>
      </c>
      <c r="L22" s="535">
        <v>1</v>
      </c>
      <c r="M22" s="536">
        <v>0</v>
      </c>
      <c r="N22" s="537">
        <v>1</v>
      </c>
      <c r="O22" s="538">
        <v>1</v>
      </c>
      <c r="P22"/>
      <c r="Q22"/>
      <c r="R22"/>
      <c r="S22"/>
      <c r="T22"/>
      <c r="U22"/>
      <c r="V22"/>
      <c r="W22"/>
      <c r="X22"/>
    </row>
    <row r="23" spans="1:24" ht="12" customHeight="1">
      <c r="A23" s="40"/>
      <c r="B23" s="174"/>
      <c r="C23" s="135"/>
      <c r="D23" s="170"/>
      <c r="E23" s="174"/>
      <c r="F23" s="135"/>
      <c r="G23" s="539"/>
      <c r="H23" s="534"/>
      <c r="I23" s="74"/>
      <c r="J23" s="135"/>
      <c r="K23" s="170"/>
      <c r="L23" s="174"/>
      <c r="M23" s="135"/>
      <c r="N23" s="539"/>
      <c r="O23" s="538"/>
      <c r="P23"/>
      <c r="Q23"/>
      <c r="R23"/>
      <c r="S23"/>
      <c r="T23"/>
      <c r="U23"/>
      <c r="V23"/>
      <c r="W23"/>
      <c r="X23"/>
    </row>
    <row r="24" spans="1:24" ht="13.5" customHeight="1">
      <c r="A24" s="296" t="s">
        <v>5</v>
      </c>
      <c r="B24" s="299">
        <v>142</v>
      </c>
      <c r="C24" s="300">
        <v>124</v>
      </c>
      <c r="D24" s="334">
        <v>266</v>
      </c>
      <c r="E24" s="299">
        <v>114</v>
      </c>
      <c r="F24" s="300">
        <v>98</v>
      </c>
      <c r="G24" s="540">
        <v>212</v>
      </c>
      <c r="H24" s="541">
        <v>478</v>
      </c>
      <c r="I24" s="530">
        <v>38</v>
      </c>
      <c r="J24" s="300">
        <v>57</v>
      </c>
      <c r="K24" s="334">
        <v>95</v>
      </c>
      <c r="L24" s="299">
        <v>148</v>
      </c>
      <c r="M24" s="300">
        <v>173</v>
      </c>
      <c r="N24" s="540">
        <v>321</v>
      </c>
      <c r="O24" s="542">
        <v>416</v>
      </c>
      <c r="P24"/>
      <c r="Q24"/>
      <c r="R24"/>
      <c r="S24"/>
      <c r="T24"/>
      <c r="U24"/>
      <c r="V24"/>
      <c r="W24"/>
      <c r="X24"/>
    </row>
    <row r="25" spans="1:24" ht="12" customHeight="1">
      <c r="A25" s="40" t="s">
        <v>7</v>
      </c>
      <c r="B25" s="295">
        <v>22</v>
      </c>
      <c r="C25" s="138">
        <v>17</v>
      </c>
      <c r="D25" s="532">
        <v>39</v>
      </c>
      <c r="E25" s="295">
        <v>13</v>
      </c>
      <c r="F25" s="138">
        <v>12</v>
      </c>
      <c r="G25" s="533">
        <v>25</v>
      </c>
      <c r="H25" s="534">
        <v>64</v>
      </c>
      <c r="I25" s="535">
        <v>6</v>
      </c>
      <c r="J25" s="536">
        <v>7</v>
      </c>
      <c r="K25" s="537">
        <v>13</v>
      </c>
      <c r="L25" s="535">
        <v>28</v>
      </c>
      <c r="M25" s="536">
        <v>32</v>
      </c>
      <c r="N25" s="537">
        <v>60</v>
      </c>
      <c r="O25" s="538">
        <v>73</v>
      </c>
      <c r="P25"/>
      <c r="Q25"/>
      <c r="R25"/>
      <c r="S25"/>
      <c r="T25"/>
      <c r="U25"/>
      <c r="V25"/>
      <c r="W25"/>
      <c r="X25"/>
    </row>
    <row r="26" spans="1:24" ht="12" customHeight="1">
      <c r="A26" s="40" t="s">
        <v>297</v>
      </c>
      <c r="B26" s="295">
        <v>17</v>
      </c>
      <c r="C26" s="138">
        <v>32</v>
      </c>
      <c r="D26" s="532">
        <v>49</v>
      </c>
      <c r="E26" s="295">
        <v>13</v>
      </c>
      <c r="F26" s="138">
        <v>18</v>
      </c>
      <c r="G26" s="533">
        <v>31</v>
      </c>
      <c r="H26" s="534">
        <v>80</v>
      </c>
      <c r="I26" s="468">
        <v>0</v>
      </c>
      <c r="J26" s="106">
        <v>0</v>
      </c>
      <c r="K26" s="149">
        <v>0</v>
      </c>
      <c r="L26" s="97">
        <v>0</v>
      </c>
      <c r="M26" s="106">
        <v>0</v>
      </c>
      <c r="N26" s="149">
        <v>0</v>
      </c>
      <c r="O26" s="538">
        <v>0</v>
      </c>
      <c r="P26"/>
      <c r="Q26"/>
      <c r="R26"/>
      <c r="S26"/>
      <c r="T26"/>
      <c r="U26"/>
      <c r="V26"/>
      <c r="W26"/>
      <c r="X26"/>
    </row>
    <row r="27" spans="1:24" ht="12" customHeight="1">
      <c r="A27" s="40" t="s">
        <v>240</v>
      </c>
      <c r="B27" s="295">
        <v>29</v>
      </c>
      <c r="C27" s="138">
        <v>35</v>
      </c>
      <c r="D27" s="532">
        <v>64</v>
      </c>
      <c r="E27" s="295">
        <v>25</v>
      </c>
      <c r="F27" s="138">
        <v>33</v>
      </c>
      <c r="G27" s="533">
        <v>58</v>
      </c>
      <c r="H27" s="534">
        <v>122</v>
      </c>
      <c r="I27" s="535">
        <v>8</v>
      </c>
      <c r="J27" s="536">
        <v>10</v>
      </c>
      <c r="K27" s="537">
        <v>18</v>
      </c>
      <c r="L27" s="535">
        <v>33</v>
      </c>
      <c r="M27" s="536">
        <v>30</v>
      </c>
      <c r="N27" s="537">
        <v>63</v>
      </c>
      <c r="O27" s="538">
        <v>81</v>
      </c>
      <c r="P27"/>
      <c r="Q27"/>
      <c r="R27"/>
      <c r="S27"/>
      <c r="T27"/>
      <c r="U27"/>
      <c r="V27"/>
      <c r="W27"/>
      <c r="X27"/>
    </row>
    <row r="28" spans="1:24" ht="12" customHeight="1">
      <c r="A28" s="40" t="s">
        <v>241</v>
      </c>
      <c r="B28" s="295">
        <v>17</v>
      </c>
      <c r="C28" s="138">
        <v>15</v>
      </c>
      <c r="D28" s="532">
        <v>32</v>
      </c>
      <c r="E28" s="295">
        <v>14</v>
      </c>
      <c r="F28" s="138">
        <v>13</v>
      </c>
      <c r="G28" s="533">
        <v>27</v>
      </c>
      <c r="H28" s="534">
        <v>59</v>
      </c>
      <c r="I28" s="97">
        <v>9</v>
      </c>
      <c r="J28" s="106">
        <v>10</v>
      </c>
      <c r="K28" s="149">
        <v>19</v>
      </c>
      <c r="L28" s="97">
        <v>43</v>
      </c>
      <c r="M28" s="106">
        <v>25</v>
      </c>
      <c r="N28" s="149">
        <v>68</v>
      </c>
      <c r="O28" s="538">
        <v>87</v>
      </c>
      <c r="P28"/>
      <c r="Q28"/>
      <c r="R28"/>
      <c r="S28"/>
      <c r="T28"/>
      <c r="U28"/>
      <c r="V28"/>
      <c r="W28"/>
      <c r="X28"/>
    </row>
    <row r="29" spans="1:24" ht="12" customHeight="1">
      <c r="A29" s="40" t="s">
        <v>8</v>
      </c>
      <c r="B29" s="295">
        <v>18</v>
      </c>
      <c r="C29" s="138">
        <v>7</v>
      </c>
      <c r="D29" s="532">
        <v>25</v>
      </c>
      <c r="E29" s="295">
        <v>17</v>
      </c>
      <c r="F29" s="138">
        <v>7</v>
      </c>
      <c r="G29" s="533">
        <v>24</v>
      </c>
      <c r="H29" s="534">
        <v>49</v>
      </c>
      <c r="I29" s="535">
        <v>6</v>
      </c>
      <c r="J29" s="536">
        <v>9</v>
      </c>
      <c r="K29" s="537">
        <v>15</v>
      </c>
      <c r="L29" s="535">
        <v>15</v>
      </c>
      <c r="M29" s="536">
        <v>15</v>
      </c>
      <c r="N29" s="537">
        <v>30</v>
      </c>
      <c r="O29" s="538">
        <v>45</v>
      </c>
      <c r="P29"/>
      <c r="Q29"/>
      <c r="R29"/>
      <c r="S29"/>
      <c r="T29"/>
      <c r="U29"/>
      <c r="V29"/>
      <c r="W29"/>
      <c r="X29"/>
    </row>
    <row r="30" spans="1:24" ht="12" customHeight="1">
      <c r="A30" s="40" t="s">
        <v>9</v>
      </c>
      <c r="B30" s="295">
        <v>27</v>
      </c>
      <c r="C30" s="138">
        <v>12</v>
      </c>
      <c r="D30" s="532">
        <v>39</v>
      </c>
      <c r="E30" s="295">
        <v>20</v>
      </c>
      <c r="F30" s="138">
        <v>8</v>
      </c>
      <c r="G30" s="533">
        <v>28</v>
      </c>
      <c r="H30" s="534">
        <v>67</v>
      </c>
      <c r="I30" s="468">
        <v>3</v>
      </c>
      <c r="J30" s="106">
        <v>5</v>
      </c>
      <c r="K30" s="149">
        <v>8</v>
      </c>
      <c r="L30" s="97">
        <v>13</v>
      </c>
      <c r="M30" s="106">
        <v>26</v>
      </c>
      <c r="N30" s="149">
        <v>39</v>
      </c>
      <c r="O30" s="538">
        <v>47</v>
      </c>
      <c r="P30"/>
      <c r="Q30"/>
      <c r="R30"/>
      <c r="S30"/>
      <c r="T30"/>
      <c r="U30"/>
      <c r="V30"/>
      <c r="W30"/>
      <c r="X30"/>
    </row>
    <row r="31" spans="1:24" ht="12" customHeight="1">
      <c r="A31" s="40" t="s">
        <v>242</v>
      </c>
      <c r="B31" s="174">
        <v>12</v>
      </c>
      <c r="C31" s="135">
        <v>6</v>
      </c>
      <c r="D31" s="170">
        <v>18</v>
      </c>
      <c r="E31" s="174">
        <v>12</v>
      </c>
      <c r="F31" s="135">
        <v>7</v>
      </c>
      <c r="G31" s="175">
        <v>19</v>
      </c>
      <c r="H31" s="534">
        <v>37</v>
      </c>
      <c r="I31" s="535">
        <v>5</v>
      </c>
      <c r="J31" s="536">
        <v>14</v>
      </c>
      <c r="K31" s="537">
        <v>19</v>
      </c>
      <c r="L31" s="535">
        <v>9</v>
      </c>
      <c r="M31" s="536">
        <v>30</v>
      </c>
      <c r="N31" s="537">
        <v>39</v>
      </c>
      <c r="O31" s="538">
        <v>58</v>
      </c>
      <c r="P31"/>
      <c r="Q31"/>
      <c r="R31"/>
      <c r="S31"/>
      <c r="T31"/>
      <c r="U31"/>
      <c r="V31"/>
      <c r="W31"/>
      <c r="X31"/>
    </row>
    <row r="32" spans="1:24" s="17" customFormat="1" ht="12" customHeight="1">
      <c r="A32" s="38" t="s">
        <v>276</v>
      </c>
      <c r="B32" s="292">
        <v>0</v>
      </c>
      <c r="C32" s="293">
        <v>0</v>
      </c>
      <c r="D32" s="294">
        <v>0</v>
      </c>
      <c r="E32" s="292">
        <v>0</v>
      </c>
      <c r="F32" s="293">
        <v>0</v>
      </c>
      <c r="G32" s="539">
        <v>0</v>
      </c>
      <c r="H32" s="534">
        <v>0</v>
      </c>
      <c r="I32" s="468">
        <v>1</v>
      </c>
      <c r="J32" s="106">
        <v>2</v>
      </c>
      <c r="K32" s="149">
        <v>3</v>
      </c>
      <c r="L32" s="97">
        <v>7</v>
      </c>
      <c r="M32" s="106">
        <v>15</v>
      </c>
      <c r="N32" s="149">
        <v>22</v>
      </c>
      <c r="O32" s="538">
        <v>25</v>
      </c>
      <c r="P32"/>
      <c r="Q32"/>
      <c r="R32"/>
      <c r="S32"/>
      <c r="T32"/>
      <c r="U32"/>
      <c r="V32"/>
      <c r="W32"/>
      <c r="X32"/>
    </row>
    <row r="33" spans="1:24" ht="12" customHeight="1">
      <c r="A33" s="38"/>
      <c r="B33" s="174"/>
      <c r="C33" s="135"/>
      <c r="D33" s="170"/>
      <c r="E33" s="174"/>
      <c r="F33" s="135"/>
      <c r="G33" s="539"/>
      <c r="H33" s="534"/>
      <c r="I33" s="74"/>
      <c r="J33" s="135"/>
      <c r="K33" s="170"/>
      <c r="L33" s="174"/>
      <c r="M33" s="135"/>
      <c r="N33" s="539"/>
      <c r="O33" s="538"/>
      <c r="P33"/>
      <c r="Q33"/>
      <c r="R33"/>
      <c r="S33"/>
      <c r="T33"/>
      <c r="U33"/>
      <c r="V33"/>
      <c r="W33"/>
      <c r="X33"/>
    </row>
    <row r="34" spans="1:24" ht="13.5" customHeight="1">
      <c r="A34" s="296" t="s">
        <v>10</v>
      </c>
      <c r="B34" s="299">
        <v>168</v>
      </c>
      <c r="C34" s="300">
        <v>117</v>
      </c>
      <c r="D34" s="334">
        <v>285</v>
      </c>
      <c r="E34" s="299">
        <v>144</v>
      </c>
      <c r="F34" s="300">
        <v>101</v>
      </c>
      <c r="G34" s="540">
        <v>245</v>
      </c>
      <c r="H34" s="541">
        <v>530</v>
      </c>
      <c r="I34" s="530">
        <v>39</v>
      </c>
      <c r="J34" s="300">
        <v>39</v>
      </c>
      <c r="K34" s="334">
        <v>78</v>
      </c>
      <c r="L34" s="299">
        <v>104</v>
      </c>
      <c r="M34" s="300">
        <v>168</v>
      </c>
      <c r="N34" s="540">
        <v>272</v>
      </c>
      <c r="O34" s="542">
        <v>350</v>
      </c>
      <c r="P34"/>
      <c r="Q34"/>
      <c r="R34"/>
      <c r="S34"/>
      <c r="T34"/>
      <c r="U34"/>
      <c r="V34"/>
      <c r="W34"/>
      <c r="X34"/>
    </row>
    <row r="35" spans="1:24" ht="12" customHeight="1">
      <c r="A35" s="40" t="s">
        <v>11</v>
      </c>
      <c r="B35" s="295">
        <v>97</v>
      </c>
      <c r="C35" s="138">
        <v>57</v>
      </c>
      <c r="D35" s="532">
        <v>154</v>
      </c>
      <c r="E35" s="295">
        <v>78</v>
      </c>
      <c r="F35" s="138">
        <v>43</v>
      </c>
      <c r="G35" s="533">
        <v>121</v>
      </c>
      <c r="H35" s="534">
        <v>275</v>
      </c>
      <c r="I35" s="535">
        <v>27</v>
      </c>
      <c r="J35" s="536">
        <v>28</v>
      </c>
      <c r="K35" s="537">
        <v>55</v>
      </c>
      <c r="L35" s="535">
        <v>52</v>
      </c>
      <c r="M35" s="536">
        <v>89</v>
      </c>
      <c r="N35" s="537">
        <v>141</v>
      </c>
      <c r="O35" s="538">
        <v>196</v>
      </c>
      <c r="P35"/>
      <c r="Q35"/>
      <c r="R35"/>
      <c r="S35"/>
      <c r="T35"/>
      <c r="U35"/>
      <c r="V35"/>
      <c r="W35"/>
      <c r="X35"/>
    </row>
    <row r="36" spans="1:24" s="17" customFormat="1" ht="12" customHeight="1">
      <c r="A36" s="40" t="s">
        <v>243</v>
      </c>
      <c r="B36" s="295">
        <v>71</v>
      </c>
      <c r="C36" s="138">
        <v>60</v>
      </c>
      <c r="D36" s="532">
        <v>131</v>
      </c>
      <c r="E36" s="295">
        <v>66</v>
      </c>
      <c r="F36" s="138">
        <v>58</v>
      </c>
      <c r="G36" s="533">
        <v>124</v>
      </c>
      <c r="H36" s="534">
        <v>255</v>
      </c>
      <c r="I36" s="468">
        <v>12</v>
      </c>
      <c r="J36" s="106">
        <v>11</v>
      </c>
      <c r="K36" s="149">
        <v>23</v>
      </c>
      <c r="L36" s="97">
        <v>52</v>
      </c>
      <c r="M36" s="106">
        <v>79</v>
      </c>
      <c r="N36" s="149">
        <v>131</v>
      </c>
      <c r="O36" s="538">
        <v>154</v>
      </c>
      <c r="P36"/>
      <c r="Q36"/>
      <c r="R36"/>
      <c r="S36"/>
      <c r="T36"/>
      <c r="U36"/>
      <c r="V36"/>
      <c r="W36"/>
      <c r="X36"/>
    </row>
    <row r="37" spans="1:24" ht="12" customHeight="1">
      <c r="A37" s="40"/>
      <c r="B37" s="174"/>
      <c r="C37" s="135"/>
      <c r="D37" s="170"/>
      <c r="E37" s="174"/>
      <c r="F37" s="135"/>
      <c r="G37" s="539"/>
      <c r="H37" s="534"/>
      <c r="I37" s="74"/>
      <c r="J37" s="135"/>
      <c r="K37" s="170"/>
      <c r="L37" s="174"/>
      <c r="M37" s="135"/>
      <c r="N37" s="539"/>
      <c r="O37" s="538"/>
      <c r="P37"/>
      <c r="Q37"/>
      <c r="R37"/>
      <c r="S37"/>
      <c r="T37"/>
      <c r="U37"/>
      <c r="V37"/>
      <c r="W37"/>
      <c r="X37"/>
    </row>
    <row r="38" spans="1:24" s="17" customFormat="1" ht="13.5" customHeight="1">
      <c r="A38" s="296" t="s">
        <v>12</v>
      </c>
      <c r="B38" s="299">
        <v>592</v>
      </c>
      <c r="C38" s="300">
        <v>206</v>
      </c>
      <c r="D38" s="334">
        <v>798</v>
      </c>
      <c r="E38" s="299">
        <v>612</v>
      </c>
      <c r="F38" s="300">
        <v>212</v>
      </c>
      <c r="G38" s="540">
        <v>824</v>
      </c>
      <c r="H38" s="541">
        <v>1622</v>
      </c>
      <c r="I38" s="530">
        <v>63</v>
      </c>
      <c r="J38" s="300">
        <v>172</v>
      </c>
      <c r="K38" s="334">
        <v>235</v>
      </c>
      <c r="L38" s="299">
        <v>237</v>
      </c>
      <c r="M38" s="300">
        <v>689</v>
      </c>
      <c r="N38" s="540">
        <v>926</v>
      </c>
      <c r="O38" s="542">
        <v>1161</v>
      </c>
      <c r="P38"/>
      <c r="Q38"/>
      <c r="R38"/>
      <c r="S38"/>
      <c r="T38"/>
      <c r="U38"/>
      <c r="V38"/>
      <c r="W38"/>
      <c r="X38"/>
    </row>
    <row r="39" spans="1:24" s="17" customFormat="1" ht="12" customHeight="1">
      <c r="A39" s="40" t="s">
        <v>244</v>
      </c>
      <c r="B39" s="295">
        <v>27</v>
      </c>
      <c r="C39" s="138">
        <v>9</v>
      </c>
      <c r="D39" s="532">
        <v>36</v>
      </c>
      <c r="E39" s="295">
        <v>25</v>
      </c>
      <c r="F39" s="138">
        <v>7</v>
      </c>
      <c r="G39" s="533">
        <v>32</v>
      </c>
      <c r="H39" s="534">
        <v>68</v>
      </c>
      <c r="I39" s="535">
        <v>1</v>
      </c>
      <c r="J39" s="536">
        <v>13</v>
      </c>
      <c r="K39" s="537">
        <v>14</v>
      </c>
      <c r="L39" s="535">
        <v>9</v>
      </c>
      <c r="M39" s="536">
        <v>28</v>
      </c>
      <c r="N39" s="537">
        <v>37</v>
      </c>
      <c r="O39" s="50">
        <v>51</v>
      </c>
      <c r="P39"/>
      <c r="Q39"/>
      <c r="R39"/>
      <c r="S39"/>
      <c r="T39"/>
      <c r="U39"/>
      <c r="V39"/>
      <c r="W39"/>
      <c r="X39"/>
    </row>
    <row r="40" spans="1:24" ht="12" customHeight="1">
      <c r="A40" s="40" t="s">
        <v>245</v>
      </c>
      <c r="B40" s="295">
        <v>21</v>
      </c>
      <c r="C40" s="138">
        <v>15</v>
      </c>
      <c r="D40" s="532">
        <v>36</v>
      </c>
      <c r="E40" s="295">
        <v>26</v>
      </c>
      <c r="F40" s="138">
        <v>16</v>
      </c>
      <c r="G40" s="533">
        <v>42</v>
      </c>
      <c r="H40" s="534">
        <v>78</v>
      </c>
      <c r="I40" s="468">
        <v>4</v>
      </c>
      <c r="J40" s="106">
        <v>2</v>
      </c>
      <c r="K40" s="149">
        <v>6</v>
      </c>
      <c r="L40" s="97">
        <v>14</v>
      </c>
      <c r="M40" s="106">
        <v>32</v>
      </c>
      <c r="N40" s="149">
        <v>46</v>
      </c>
      <c r="O40" s="538">
        <v>52</v>
      </c>
      <c r="P40"/>
      <c r="Q40"/>
      <c r="R40"/>
      <c r="S40"/>
      <c r="T40"/>
      <c r="U40"/>
      <c r="V40"/>
      <c r="W40"/>
      <c r="X40"/>
    </row>
    <row r="41" spans="1:24" ht="12" customHeight="1">
      <c r="A41" s="40" t="s">
        <v>13</v>
      </c>
      <c r="B41" s="295">
        <v>63</v>
      </c>
      <c r="C41" s="138">
        <v>22</v>
      </c>
      <c r="D41" s="532">
        <v>85</v>
      </c>
      <c r="E41" s="295">
        <v>65</v>
      </c>
      <c r="F41" s="138">
        <v>18</v>
      </c>
      <c r="G41" s="533">
        <v>83</v>
      </c>
      <c r="H41" s="534">
        <v>168</v>
      </c>
      <c r="I41" s="535">
        <v>7</v>
      </c>
      <c r="J41" s="536">
        <v>24</v>
      </c>
      <c r="K41" s="537">
        <v>31</v>
      </c>
      <c r="L41" s="535">
        <v>19</v>
      </c>
      <c r="M41" s="536">
        <v>74</v>
      </c>
      <c r="N41" s="537">
        <v>93</v>
      </c>
      <c r="O41" s="538">
        <v>124</v>
      </c>
      <c r="P41"/>
      <c r="Q41"/>
      <c r="R41"/>
      <c r="S41"/>
      <c r="T41"/>
      <c r="U41"/>
      <c r="V41"/>
      <c r="W41"/>
      <c r="X41"/>
    </row>
    <row r="42" spans="1:24" ht="12" customHeight="1">
      <c r="A42" s="40" t="s">
        <v>14</v>
      </c>
      <c r="B42" s="295">
        <v>96</v>
      </c>
      <c r="C42" s="138">
        <v>38</v>
      </c>
      <c r="D42" s="532">
        <v>134</v>
      </c>
      <c r="E42" s="295">
        <v>90</v>
      </c>
      <c r="F42" s="138">
        <v>39</v>
      </c>
      <c r="G42" s="533">
        <v>129</v>
      </c>
      <c r="H42" s="534">
        <v>263</v>
      </c>
      <c r="I42" s="468">
        <v>7</v>
      </c>
      <c r="J42" s="106">
        <v>24</v>
      </c>
      <c r="K42" s="149">
        <v>31</v>
      </c>
      <c r="L42" s="97">
        <v>38</v>
      </c>
      <c r="M42" s="106">
        <v>88</v>
      </c>
      <c r="N42" s="149">
        <v>126</v>
      </c>
      <c r="O42" s="538">
        <v>157</v>
      </c>
      <c r="P42"/>
      <c r="Q42"/>
      <c r="R42"/>
      <c r="S42"/>
      <c r="T42"/>
      <c r="U42"/>
      <c r="V42"/>
      <c r="W42"/>
      <c r="X42"/>
    </row>
    <row r="43" spans="1:24" ht="12" customHeight="1">
      <c r="A43" s="40" t="s">
        <v>15</v>
      </c>
      <c r="B43" s="295">
        <v>24</v>
      </c>
      <c r="C43" s="138">
        <v>3</v>
      </c>
      <c r="D43" s="532">
        <v>27</v>
      </c>
      <c r="E43" s="295">
        <v>26</v>
      </c>
      <c r="F43" s="138">
        <v>4</v>
      </c>
      <c r="G43" s="533">
        <v>30</v>
      </c>
      <c r="H43" s="534">
        <v>57</v>
      </c>
      <c r="I43" s="535">
        <v>2</v>
      </c>
      <c r="J43" s="536">
        <v>12</v>
      </c>
      <c r="K43" s="537">
        <v>14</v>
      </c>
      <c r="L43" s="535">
        <v>4</v>
      </c>
      <c r="M43" s="536">
        <v>24</v>
      </c>
      <c r="N43" s="537">
        <v>28</v>
      </c>
      <c r="O43" s="538">
        <v>42</v>
      </c>
      <c r="P43"/>
      <c r="Q43"/>
      <c r="R43"/>
      <c r="S43"/>
      <c r="T43"/>
      <c r="U43"/>
      <c r="V43"/>
      <c r="W43"/>
      <c r="X43"/>
    </row>
    <row r="44" spans="1:24" ht="12" customHeight="1">
      <c r="A44" s="40" t="s">
        <v>246</v>
      </c>
      <c r="B44" s="295">
        <v>28</v>
      </c>
      <c r="C44" s="138">
        <v>3</v>
      </c>
      <c r="D44" s="532">
        <v>31</v>
      </c>
      <c r="E44" s="295">
        <v>33</v>
      </c>
      <c r="F44" s="138">
        <v>2</v>
      </c>
      <c r="G44" s="533">
        <v>35</v>
      </c>
      <c r="H44" s="534">
        <v>66</v>
      </c>
      <c r="I44" s="468">
        <v>0</v>
      </c>
      <c r="J44" s="106">
        <v>13</v>
      </c>
      <c r="K44" s="149">
        <v>13</v>
      </c>
      <c r="L44" s="97">
        <v>3</v>
      </c>
      <c r="M44" s="106">
        <v>35</v>
      </c>
      <c r="N44" s="149">
        <v>38</v>
      </c>
      <c r="O44" s="538">
        <v>51</v>
      </c>
      <c r="P44"/>
      <c r="Q44"/>
      <c r="R44"/>
      <c r="S44"/>
      <c r="T44"/>
      <c r="U44"/>
      <c r="V44"/>
      <c r="W44"/>
      <c r="X44"/>
    </row>
    <row r="45" spans="1:24" ht="12" customHeight="1">
      <c r="A45" s="38" t="s">
        <v>277</v>
      </c>
      <c r="B45" s="174">
        <v>68</v>
      </c>
      <c r="C45" s="135">
        <v>26</v>
      </c>
      <c r="D45" s="170">
        <v>94</v>
      </c>
      <c r="E45" s="174">
        <v>69</v>
      </c>
      <c r="F45" s="135">
        <v>28</v>
      </c>
      <c r="G45" s="175">
        <v>97</v>
      </c>
      <c r="H45" s="534">
        <v>191</v>
      </c>
      <c r="I45" s="535">
        <v>7</v>
      </c>
      <c r="J45" s="536">
        <v>23</v>
      </c>
      <c r="K45" s="537">
        <v>30</v>
      </c>
      <c r="L45" s="535">
        <v>35</v>
      </c>
      <c r="M45" s="536">
        <v>85</v>
      </c>
      <c r="N45" s="537">
        <v>120</v>
      </c>
      <c r="O45" s="538">
        <v>150</v>
      </c>
      <c r="P45"/>
      <c r="Q45"/>
      <c r="R45"/>
      <c r="S45"/>
      <c r="T45"/>
      <c r="U45"/>
      <c r="V45"/>
      <c r="W45"/>
      <c r="X45"/>
    </row>
    <row r="46" spans="1:24" ht="12" customHeight="1">
      <c r="A46" s="38" t="s">
        <v>303</v>
      </c>
      <c r="B46" s="174">
        <v>40</v>
      </c>
      <c r="C46" s="135">
        <v>17</v>
      </c>
      <c r="D46" s="170">
        <v>57</v>
      </c>
      <c r="E46" s="174">
        <v>43</v>
      </c>
      <c r="F46" s="135">
        <v>22</v>
      </c>
      <c r="G46" s="175">
        <v>65</v>
      </c>
      <c r="H46" s="534">
        <v>122</v>
      </c>
      <c r="I46" s="468">
        <v>4</v>
      </c>
      <c r="J46" s="106">
        <v>4</v>
      </c>
      <c r="K46" s="149">
        <v>8</v>
      </c>
      <c r="L46" s="97">
        <v>23</v>
      </c>
      <c r="M46" s="106">
        <v>51</v>
      </c>
      <c r="N46" s="149">
        <v>74</v>
      </c>
      <c r="O46" s="538">
        <v>82</v>
      </c>
      <c r="P46"/>
      <c r="Q46"/>
      <c r="R46"/>
      <c r="S46"/>
      <c r="T46"/>
      <c r="U46"/>
      <c r="V46"/>
      <c r="W46"/>
      <c r="X46"/>
    </row>
    <row r="47" spans="1:24" ht="12" customHeight="1">
      <c r="A47" s="38" t="s">
        <v>278</v>
      </c>
      <c r="B47" s="174">
        <v>27</v>
      </c>
      <c r="C47" s="135">
        <v>7</v>
      </c>
      <c r="D47" s="170">
        <v>34</v>
      </c>
      <c r="E47" s="174">
        <v>30</v>
      </c>
      <c r="F47" s="135">
        <v>7</v>
      </c>
      <c r="G47" s="175">
        <v>37</v>
      </c>
      <c r="H47" s="534">
        <v>71</v>
      </c>
      <c r="I47" s="535">
        <v>5</v>
      </c>
      <c r="J47" s="536">
        <v>5</v>
      </c>
      <c r="K47" s="537">
        <v>10</v>
      </c>
      <c r="L47" s="535">
        <v>11</v>
      </c>
      <c r="M47" s="536">
        <v>41</v>
      </c>
      <c r="N47" s="537">
        <v>52</v>
      </c>
      <c r="O47" s="538">
        <v>62</v>
      </c>
      <c r="P47"/>
      <c r="Q47"/>
      <c r="R47"/>
      <c r="S47"/>
      <c r="T47"/>
      <c r="U47"/>
      <c r="V47"/>
      <c r="W47"/>
      <c r="X47"/>
    </row>
    <row r="48" spans="1:24" ht="12" customHeight="1">
      <c r="A48" s="38" t="s">
        <v>279</v>
      </c>
      <c r="B48" s="174">
        <v>20</v>
      </c>
      <c r="C48" s="135">
        <v>7</v>
      </c>
      <c r="D48" s="170">
        <v>27</v>
      </c>
      <c r="E48" s="174">
        <v>19</v>
      </c>
      <c r="F48" s="135">
        <v>8</v>
      </c>
      <c r="G48" s="175">
        <v>27</v>
      </c>
      <c r="H48" s="534">
        <v>54</v>
      </c>
      <c r="I48" s="468">
        <v>2</v>
      </c>
      <c r="J48" s="106">
        <v>5</v>
      </c>
      <c r="K48" s="149">
        <v>7</v>
      </c>
      <c r="L48" s="97">
        <v>12</v>
      </c>
      <c r="M48" s="106">
        <v>22</v>
      </c>
      <c r="N48" s="149">
        <v>34</v>
      </c>
      <c r="O48" s="538">
        <v>41</v>
      </c>
      <c r="P48"/>
      <c r="Q48"/>
      <c r="R48"/>
      <c r="S48"/>
      <c r="T48"/>
      <c r="U48"/>
      <c r="V48"/>
      <c r="W48"/>
      <c r="X48"/>
    </row>
    <row r="49" spans="1:24" ht="12" customHeight="1">
      <c r="A49" s="38" t="s">
        <v>258</v>
      </c>
      <c r="B49" s="174">
        <v>40</v>
      </c>
      <c r="C49" s="135">
        <v>4</v>
      </c>
      <c r="D49" s="170">
        <v>44</v>
      </c>
      <c r="E49" s="174">
        <v>46</v>
      </c>
      <c r="F49" s="135">
        <v>6</v>
      </c>
      <c r="G49" s="175">
        <v>52</v>
      </c>
      <c r="H49" s="534">
        <v>96</v>
      </c>
      <c r="I49" s="535">
        <v>4</v>
      </c>
      <c r="J49" s="536">
        <v>15</v>
      </c>
      <c r="K49" s="537">
        <v>19</v>
      </c>
      <c r="L49" s="535">
        <v>6</v>
      </c>
      <c r="M49" s="536">
        <v>41</v>
      </c>
      <c r="N49" s="537">
        <v>47</v>
      </c>
      <c r="O49" s="538">
        <v>66</v>
      </c>
      <c r="P49"/>
      <c r="Q49"/>
      <c r="R49"/>
      <c r="S49"/>
      <c r="T49"/>
      <c r="U49"/>
      <c r="V49"/>
      <c r="W49"/>
      <c r="X49"/>
    </row>
    <row r="50" spans="1:24" s="17" customFormat="1" ht="12" customHeight="1">
      <c r="A50" s="38" t="s">
        <v>259</v>
      </c>
      <c r="B50" s="174">
        <v>24</v>
      </c>
      <c r="C50" s="135">
        <v>2</v>
      </c>
      <c r="D50" s="170">
        <v>26</v>
      </c>
      <c r="E50" s="174">
        <v>31</v>
      </c>
      <c r="F50" s="135">
        <v>2</v>
      </c>
      <c r="G50" s="175">
        <v>33</v>
      </c>
      <c r="H50" s="534">
        <v>59</v>
      </c>
      <c r="I50" s="468">
        <v>2</v>
      </c>
      <c r="J50" s="106">
        <v>4</v>
      </c>
      <c r="K50" s="149">
        <v>6</v>
      </c>
      <c r="L50" s="97">
        <v>3</v>
      </c>
      <c r="M50" s="106">
        <v>34</v>
      </c>
      <c r="N50" s="149">
        <v>37</v>
      </c>
      <c r="O50" s="538">
        <v>43</v>
      </c>
      <c r="P50"/>
      <c r="Q50"/>
      <c r="R50"/>
      <c r="S50"/>
      <c r="T50"/>
      <c r="U50"/>
      <c r="V50"/>
      <c r="W50"/>
      <c r="X50"/>
    </row>
    <row r="51" spans="1:24" ht="12" customHeight="1">
      <c r="A51" s="51" t="s">
        <v>564</v>
      </c>
      <c r="B51" s="174">
        <v>30</v>
      </c>
      <c r="C51" s="135">
        <v>10</v>
      </c>
      <c r="D51" s="170">
        <v>40</v>
      </c>
      <c r="E51" s="174">
        <v>31</v>
      </c>
      <c r="F51" s="135">
        <v>10</v>
      </c>
      <c r="G51" s="175">
        <v>41</v>
      </c>
      <c r="H51" s="534">
        <v>81</v>
      </c>
      <c r="I51" s="535">
        <v>6</v>
      </c>
      <c r="J51" s="536">
        <v>20</v>
      </c>
      <c r="K51" s="537">
        <v>26</v>
      </c>
      <c r="L51" s="535">
        <v>15</v>
      </c>
      <c r="M51" s="536">
        <v>46</v>
      </c>
      <c r="N51" s="537">
        <v>61</v>
      </c>
      <c r="O51" s="538">
        <v>87</v>
      </c>
      <c r="P51"/>
      <c r="Q51"/>
      <c r="R51"/>
      <c r="S51"/>
      <c r="T51"/>
      <c r="U51"/>
      <c r="V51"/>
      <c r="W51"/>
      <c r="X51"/>
    </row>
    <row r="52" spans="1:24" ht="15" customHeight="1">
      <c r="A52" s="51" t="s">
        <v>565</v>
      </c>
      <c r="B52" s="174">
        <v>34</v>
      </c>
      <c r="C52" s="135">
        <v>16</v>
      </c>
      <c r="D52" s="170">
        <v>50</v>
      </c>
      <c r="E52" s="174">
        <v>33</v>
      </c>
      <c r="F52" s="135">
        <v>14</v>
      </c>
      <c r="G52" s="175">
        <v>47</v>
      </c>
      <c r="H52" s="534">
        <v>97</v>
      </c>
      <c r="I52" s="74">
        <v>0</v>
      </c>
      <c r="J52" s="135">
        <v>0</v>
      </c>
      <c r="K52" s="170">
        <v>0</v>
      </c>
      <c r="L52" s="97">
        <v>10</v>
      </c>
      <c r="M52" s="106">
        <v>33</v>
      </c>
      <c r="N52" s="149">
        <v>43</v>
      </c>
      <c r="O52" s="538">
        <v>43</v>
      </c>
      <c r="P52"/>
      <c r="Q52"/>
      <c r="R52"/>
      <c r="S52"/>
      <c r="T52"/>
      <c r="U52"/>
      <c r="V52"/>
      <c r="W52"/>
      <c r="X52"/>
    </row>
    <row r="53" spans="1:24" ht="12" customHeight="1">
      <c r="A53" s="38" t="s">
        <v>37</v>
      </c>
      <c r="B53" s="174">
        <v>16</v>
      </c>
      <c r="C53" s="135">
        <v>11</v>
      </c>
      <c r="D53" s="170">
        <v>27</v>
      </c>
      <c r="E53" s="174">
        <v>12</v>
      </c>
      <c r="F53" s="135">
        <v>15</v>
      </c>
      <c r="G53" s="175">
        <v>27</v>
      </c>
      <c r="H53" s="534">
        <v>54</v>
      </c>
      <c r="I53" s="535">
        <v>7</v>
      </c>
      <c r="J53" s="536">
        <v>4</v>
      </c>
      <c r="K53" s="537">
        <v>11</v>
      </c>
      <c r="L53" s="535">
        <v>19</v>
      </c>
      <c r="M53" s="536">
        <v>20</v>
      </c>
      <c r="N53" s="537">
        <v>39</v>
      </c>
      <c r="O53" s="538">
        <v>50</v>
      </c>
      <c r="P53"/>
      <c r="Q53"/>
      <c r="R53"/>
      <c r="S53"/>
      <c r="T53"/>
      <c r="U53"/>
      <c r="V53"/>
      <c r="W53"/>
      <c r="X53"/>
    </row>
    <row r="54" spans="1:24" ht="12" customHeight="1">
      <c r="A54" s="38" t="s">
        <v>38</v>
      </c>
      <c r="B54" s="174">
        <v>34</v>
      </c>
      <c r="C54" s="135">
        <v>16</v>
      </c>
      <c r="D54" s="170">
        <v>50</v>
      </c>
      <c r="E54" s="174">
        <v>33</v>
      </c>
      <c r="F54" s="135">
        <v>14</v>
      </c>
      <c r="G54" s="175">
        <v>47</v>
      </c>
      <c r="H54" s="534">
        <v>97</v>
      </c>
      <c r="I54" s="468">
        <v>5</v>
      </c>
      <c r="J54" s="106">
        <v>4</v>
      </c>
      <c r="K54" s="149">
        <v>9</v>
      </c>
      <c r="L54" s="97">
        <v>16</v>
      </c>
      <c r="M54" s="106">
        <v>35</v>
      </c>
      <c r="N54" s="149">
        <v>51</v>
      </c>
      <c r="O54" s="538">
        <v>60</v>
      </c>
      <c r="P54"/>
      <c r="Q54"/>
      <c r="R54"/>
      <c r="S54"/>
      <c r="T54"/>
      <c r="U54"/>
      <c r="V54"/>
      <c r="W54"/>
      <c r="X54"/>
    </row>
    <row r="55" spans="1:24" ht="13.5" customHeight="1">
      <c r="A55" s="296" t="s">
        <v>16</v>
      </c>
      <c r="B55" s="299">
        <v>59</v>
      </c>
      <c r="C55" s="300">
        <v>47</v>
      </c>
      <c r="D55" s="334">
        <v>106</v>
      </c>
      <c r="E55" s="299">
        <v>70</v>
      </c>
      <c r="F55" s="300">
        <v>37</v>
      </c>
      <c r="G55" s="540">
        <v>107</v>
      </c>
      <c r="H55" s="541">
        <v>213</v>
      </c>
      <c r="I55" s="530">
        <v>12</v>
      </c>
      <c r="J55" s="300">
        <v>16</v>
      </c>
      <c r="K55" s="334">
        <v>28</v>
      </c>
      <c r="L55" s="299">
        <v>44</v>
      </c>
      <c r="M55" s="300">
        <v>87</v>
      </c>
      <c r="N55" s="540">
        <v>131</v>
      </c>
      <c r="O55" s="542">
        <v>159</v>
      </c>
      <c r="P55"/>
      <c r="Q55"/>
      <c r="R55"/>
      <c r="S55"/>
      <c r="T55"/>
      <c r="U55"/>
      <c r="V55"/>
      <c r="W55"/>
      <c r="X55"/>
    </row>
    <row r="56" spans="1:24" ht="15" customHeight="1">
      <c r="A56" s="40" t="s">
        <v>17</v>
      </c>
      <c r="B56" s="295">
        <v>28</v>
      </c>
      <c r="C56" s="138">
        <v>17</v>
      </c>
      <c r="D56" s="532">
        <v>45</v>
      </c>
      <c r="E56" s="295">
        <v>31</v>
      </c>
      <c r="F56" s="138">
        <v>11</v>
      </c>
      <c r="G56" s="533">
        <v>42</v>
      </c>
      <c r="H56" s="534">
        <v>87</v>
      </c>
      <c r="I56" s="535">
        <v>4</v>
      </c>
      <c r="J56" s="536">
        <v>6</v>
      </c>
      <c r="K56" s="537">
        <v>10</v>
      </c>
      <c r="L56" s="535">
        <v>17</v>
      </c>
      <c r="M56" s="536">
        <v>40</v>
      </c>
      <c r="N56" s="537">
        <v>57</v>
      </c>
      <c r="O56" s="538">
        <v>67</v>
      </c>
      <c r="P56"/>
      <c r="Q56"/>
      <c r="R56"/>
      <c r="S56"/>
      <c r="T56"/>
      <c r="U56"/>
      <c r="V56"/>
      <c r="W56"/>
      <c r="X56"/>
    </row>
    <row r="57" spans="1:24" ht="12" customHeight="1">
      <c r="A57" s="40" t="s">
        <v>18</v>
      </c>
      <c r="B57" s="295">
        <v>31</v>
      </c>
      <c r="C57" s="138">
        <v>30</v>
      </c>
      <c r="D57" s="532">
        <v>61</v>
      </c>
      <c r="E57" s="295">
        <v>39</v>
      </c>
      <c r="F57" s="138">
        <v>26</v>
      </c>
      <c r="G57" s="533">
        <v>65</v>
      </c>
      <c r="H57" s="534">
        <v>126</v>
      </c>
      <c r="I57" s="468">
        <v>8</v>
      </c>
      <c r="J57" s="106">
        <v>10</v>
      </c>
      <c r="K57" s="149">
        <v>18</v>
      </c>
      <c r="L57" s="97">
        <v>27</v>
      </c>
      <c r="M57" s="106">
        <v>47</v>
      </c>
      <c r="N57" s="149">
        <v>74</v>
      </c>
      <c r="O57" s="538">
        <v>92</v>
      </c>
      <c r="P57"/>
      <c r="Q57"/>
      <c r="R57"/>
      <c r="S57"/>
      <c r="T57"/>
      <c r="U57"/>
      <c r="V57"/>
      <c r="W57"/>
      <c r="X57"/>
    </row>
    <row r="58" spans="1:24" s="17" customFormat="1" ht="12" customHeight="1">
      <c r="A58" s="40"/>
      <c r="B58" s="174"/>
      <c r="C58" s="135"/>
      <c r="D58" s="170"/>
      <c r="E58" s="174"/>
      <c r="F58" s="135"/>
      <c r="G58" s="539"/>
      <c r="H58" s="534">
        <v>0</v>
      </c>
      <c r="I58" s="74"/>
      <c r="J58" s="135"/>
      <c r="K58" s="170"/>
      <c r="L58" s="174"/>
      <c r="M58" s="135"/>
      <c r="N58" s="539"/>
      <c r="O58" s="538">
        <v>0</v>
      </c>
      <c r="P58"/>
      <c r="Q58"/>
      <c r="R58"/>
      <c r="S58"/>
      <c r="T58"/>
      <c r="U58"/>
      <c r="V58"/>
      <c r="W58"/>
      <c r="X58"/>
    </row>
    <row r="59" spans="1:24" ht="13.5" customHeight="1">
      <c r="A59" s="297" t="s">
        <v>310</v>
      </c>
      <c r="B59" s="299">
        <v>74</v>
      </c>
      <c r="C59" s="300">
        <v>38</v>
      </c>
      <c r="D59" s="334">
        <v>112</v>
      </c>
      <c r="E59" s="299">
        <v>59</v>
      </c>
      <c r="F59" s="300">
        <v>30</v>
      </c>
      <c r="G59" s="540">
        <v>89</v>
      </c>
      <c r="H59" s="541">
        <v>201</v>
      </c>
      <c r="I59" s="530">
        <v>5</v>
      </c>
      <c r="J59" s="300">
        <v>17</v>
      </c>
      <c r="K59" s="334">
        <v>22</v>
      </c>
      <c r="L59" s="299">
        <v>39</v>
      </c>
      <c r="M59" s="300">
        <v>73</v>
      </c>
      <c r="N59" s="540">
        <v>112</v>
      </c>
      <c r="O59" s="542">
        <v>134</v>
      </c>
      <c r="P59"/>
      <c r="Q59"/>
      <c r="R59"/>
      <c r="S59"/>
      <c r="T59"/>
      <c r="U59"/>
      <c r="V59"/>
      <c r="W59"/>
      <c r="X59"/>
    </row>
    <row r="60" spans="1:24" ht="15" customHeight="1">
      <c r="A60" s="38" t="s">
        <v>311</v>
      </c>
      <c r="B60" s="174">
        <v>37</v>
      </c>
      <c r="C60" s="135">
        <v>15</v>
      </c>
      <c r="D60" s="170">
        <v>52</v>
      </c>
      <c r="E60" s="174">
        <v>26</v>
      </c>
      <c r="F60" s="135">
        <v>8</v>
      </c>
      <c r="G60" s="175">
        <v>34</v>
      </c>
      <c r="H60" s="534">
        <v>86</v>
      </c>
      <c r="I60" s="535">
        <v>2</v>
      </c>
      <c r="J60" s="536">
        <v>14</v>
      </c>
      <c r="K60" s="537">
        <v>16</v>
      </c>
      <c r="L60" s="535">
        <v>14</v>
      </c>
      <c r="M60" s="536">
        <v>32</v>
      </c>
      <c r="N60" s="537">
        <v>46</v>
      </c>
      <c r="O60" s="538">
        <v>62</v>
      </c>
      <c r="P60"/>
      <c r="Q60"/>
      <c r="R60"/>
      <c r="S60"/>
      <c r="T60"/>
      <c r="U60"/>
      <c r="V60"/>
      <c r="W60"/>
      <c r="X60"/>
    </row>
    <row r="61" spans="1:24" ht="12" customHeight="1">
      <c r="A61" s="38" t="s">
        <v>312</v>
      </c>
      <c r="B61" s="174">
        <v>37</v>
      </c>
      <c r="C61" s="135">
        <v>23</v>
      </c>
      <c r="D61" s="170">
        <v>60</v>
      </c>
      <c r="E61" s="174">
        <v>33</v>
      </c>
      <c r="F61" s="135">
        <v>22</v>
      </c>
      <c r="G61" s="175">
        <v>55</v>
      </c>
      <c r="H61" s="534">
        <v>115</v>
      </c>
      <c r="I61" s="468">
        <v>3</v>
      </c>
      <c r="J61" s="106">
        <v>3</v>
      </c>
      <c r="K61" s="149">
        <v>6</v>
      </c>
      <c r="L61" s="97">
        <v>25</v>
      </c>
      <c r="M61" s="106">
        <v>41</v>
      </c>
      <c r="N61" s="149">
        <v>66</v>
      </c>
      <c r="O61" s="538">
        <v>72</v>
      </c>
      <c r="P61"/>
      <c r="Q61"/>
      <c r="R61"/>
      <c r="S61"/>
      <c r="T61"/>
      <c r="U61"/>
      <c r="V61"/>
      <c r="W61"/>
      <c r="X61"/>
    </row>
    <row r="62" spans="1:24" s="17" customFormat="1" ht="12" customHeight="1">
      <c r="A62" s="40"/>
      <c r="B62" s="174"/>
      <c r="C62" s="135"/>
      <c r="D62" s="170"/>
      <c r="E62" s="174"/>
      <c r="F62" s="135"/>
      <c r="G62" s="539"/>
      <c r="H62" s="534"/>
      <c r="I62" s="74"/>
      <c r="J62" s="135"/>
      <c r="K62" s="170"/>
      <c r="L62" s="174"/>
      <c r="M62" s="135"/>
      <c r="N62" s="539"/>
      <c r="O62" s="538"/>
      <c r="P62"/>
      <c r="Q62"/>
      <c r="R62"/>
      <c r="S62"/>
      <c r="T62"/>
      <c r="U62"/>
      <c r="V62"/>
      <c r="W62"/>
      <c r="X62"/>
    </row>
    <row r="63" spans="1:24" ht="13.5" customHeight="1">
      <c r="A63" s="296" t="s">
        <v>19</v>
      </c>
      <c r="B63" s="299">
        <v>119</v>
      </c>
      <c r="C63" s="300">
        <v>149</v>
      </c>
      <c r="D63" s="334">
        <v>268</v>
      </c>
      <c r="E63" s="299">
        <v>101</v>
      </c>
      <c r="F63" s="300">
        <v>129</v>
      </c>
      <c r="G63" s="540">
        <v>230</v>
      </c>
      <c r="H63" s="541">
        <v>498</v>
      </c>
      <c r="I63" s="530">
        <v>27</v>
      </c>
      <c r="J63" s="300">
        <v>27</v>
      </c>
      <c r="K63" s="334">
        <v>54</v>
      </c>
      <c r="L63" s="299">
        <v>303</v>
      </c>
      <c r="M63" s="300">
        <v>244</v>
      </c>
      <c r="N63" s="540">
        <v>547</v>
      </c>
      <c r="O63" s="542">
        <v>601</v>
      </c>
      <c r="P63"/>
      <c r="Q63"/>
      <c r="R63"/>
      <c r="S63"/>
      <c r="T63"/>
      <c r="U63"/>
      <c r="V63"/>
      <c r="W63"/>
      <c r="X63"/>
    </row>
    <row r="64" spans="1:24" ht="15" customHeight="1">
      <c r="A64" s="40" t="s">
        <v>20</v>
      </c>
      <c r="B64" s="295">
        <v>65</v>
      </c>
      <c r="C64" s="138">
        <v>57</v>
      </c>
      <c r="D64" s="532">
        <v>122</v>
      </c>
      <c r="E64" s="295">
        <v>46</v>
      </c>
      <c r="F64" s="138">
        <v>41</v>
      </c>
      <c r="G64" s="533">
        <v>87</v>
      </c>
      <c r="H64" s="534">
        <v>209</v>
      </c>
      <c r="I64" s="535">
        <v>16</v>
      </c>
      <c r="J64" s="536">
        <v>18</v>
      </c>
      <c r="K64" s="537">
        <v>34</v>
      </c>
      <c r="L64" s="535">
        <v>134</v>
      </c>
      <c r="M64" s="536">
        <v>114</v>
      </c>
      <c r="N64" s="537">
        <v>248</v>
      </c>
      <c r="O64" s="538">
        <v>282</v>
      </c>
      <c r="P64"/>
      <c r="Q64"/>
      <c r="R64"/>
      <c r="S64"/>
      <c r="T64"/>
      <c r="U64"/>
      <c r="V64"/>
      <c r="W64"/>
      <c r="X64"/>
    </row>
    <row r="65" spans="1:24" ht="12" customHeight="1">
      <c r="A65" s="40" t="s">
        <v>21</v>
      </c>
      <c r="B65" s="295">
        <v>54</v>
      </c>
      <c r="C65" s="138">
        <v>92</v>
      </c>
      <c r="D65" s="532">
        <v>146</v>
      </c>
      <c r="E65" s="295">
        <v>45</v>
      </c>
      <c r="F65" s="138">
        <v>78</v>
      </c>
      <c r="G65" s="533">
        <v>123</v>
      </c>
      <c r="H65" s="534">
        <v>269</v>
      </c>
      <c r="I65" s="468">
        <v>9</v>
      </c>
      <c r="J65" s="106">
        <v>8</v>
      </c>
      <c r="K65" s="149">
        <v>17</v>
      </c>
      <c r="L65" s="97">
        <v>136</v>
      </c>
      <c r="M65" s="106">
        <v>102</v>
      </c>
      <c r="N65" s="149">
        <v>238</v>
      </c>
      <c r="O65" s="538">
        <v>255</v>
      </c>
      <c r="P65"/>
      <c r="Q65"/>
      <c r="R65"/>
      <c r="S65"/>
      <c r="T65"/>
      <c r="U65"/>
      <c r="V65"/>
      <c r="W65"/>
      <c r="X65"/>
    </row>
    <row r="66" spans="1:24" s="17" customFormat="1" ht="12" customHeight="1">
      <c r="A66" s="307" t="s">
        <v>804</v>
      </c>
      <c r="B66" s="295">
        <v>0</v>
      </c>
      <c r="C66" s="138">
        <v>0</v>
      </c>
      <c r="D66" s="532">
        <v>0</v>
      </c>
      <c r="E66" s="295">
        <v>10</v>
      </c>
      <c r="F66" s="138">
        <v>10</v>
      </c>
      <c r="G66" s="533">
        <v>20</v>
      </c>
      <c r="H66" s="534">
        <v>20</v>
      </c>
      <c r="I66" s="535">
        <v>2</v>
      </c>
      <c r="J66" s="536">
        <v>1</v>
      </c>
      <c r="K66" s="537">
        <v>3</v>
      </c>
      <c r="L66" s="535">
        <v>33</v>
      </c>
      <c r="M66" s="536">
        <v>28</v>
      </c>
      <c r="N66" s="537">
        <v>61</v>
      </c>
      <c r="O66" s="538">
        <v>64</v>
      </c>
      <c r="P66"/>
      <c r="Q66"/>
      <c r="R66"/>
      <c r="S66"/>
      <c r="T66"/>
      <c r="U66"/>
      <c r="V66"/>
      <c r="W66"/>
      <c r="X66"/>
    </row>
    <row r="67" spans="1:24" ht="13.5" customHeight="1">
      <c r="A67" s="296" t="s">
        <v>22</v>
      </c>
      <c r="B67" s="299">
        <v>249</v>
      </c>
      <c r="C67" s="300">
        <v>98</v>
      </c>
      <c r="D67" s="334">
        <v>347</v>
      </c>
      <c r="E67" s="299">
        <v>292</v>
      </c>
      <c r="F67" s="300">
        <v>116</v>
      </c>
      <c r="G67" s="540">
        <v>408</v>
      </c>
      <c r="H67" s="541">
        <v>755</v>
      </c>
      <c r="I67" s="530">
        <v>27</v>
      </c>
      <c r="J67" s="300">
        <v>103</v>
      </c>
      <c r="K67" s="334">
        <v>130</v>
      </c>
      <c r="L67" s="299">
        <v>125</v>
      </c>
      <c r="M67" s="300">
        <v>317</v>
      </c>
      <c r="N67" s="540">
        <v>442</v>
      </c>
      <c r="O67" s="542">
        <v>572</v>
      </c>
      <c r="P67"/>
      <c r="Q67"/>
      <c r="R67"/>
      <c r="S67"/>
      <c r="T67"/>
      <c r="U67"/>
      <c r="V67"/>
      <c r="W67"/>
      <c r="X67"/>
    </row>
    <row r="68" spans="1:24" ht="24.75" customHeight="1">
      <c r="A68" s="40" t="s">
        <v>23</v>
      </c>
      <c r="B68" s="295">
        <v>166</v>
      </c>
      <c r="C68" s="138">
        <v>54</v>
      </c>
      <c r="D68" s="532">
        <v>220</v>
      </c>
      <c r="E68" s="295">
        <v>201</v>
      </c>
      <c r="F68" s="138">
        <v>63</v>
      </c>
      <c r="G68" s="533">
        <v>264</v>
      </c>
      <c r="H68" s="534">
        <v>484</v>
      </c>
      <c r="I68" s="535">
        <v>19</v>
      </c>
      <c r="J68" s="536">
        <v>86</v>
      </c>
      <c r="K68" s="537">
        <v>105</v>
      </c>
      <c r="L68" s="535">
        <v>70</v>
      </c>
      <c r="M68" s="536">
        <v>218</v>
      </c>
      <c r="N68" s="537">
        <v>288</v>
      </c>
      <c r="O68" s="538">
        <v>393</v>
      </c>
      <c r="P68"/>
      <c r="Q68"/>
      <c r="R68"/>
      <c r="S68"/>
      <c r="T68"/>
      <c r="U68"/>
      <c r="V68"/>
      <c r="W68"/>
      <c r="X68"/>
    </row>
    <row r="69" spans="1:24" ht="12" customHeight="1">
      <c r="A69" s="40" t="s">
        <v>24</v>
      </c>
      <c r="B69" s="295">
        <v>83</v>
      </c>
      <c r="C69" s="138">
        <v>44</v>
      </c>
      <c r="D69" s="532">
        <v>127</v>
      </c>
      <c r="E69" s="295">
        <v>91</v>
      </c>
      <c r="F69" s="138">
        <v>53</v>
      </c>
      <c r="G69" s="533">
        <v>144</v>
      </c>
      <c r="H69" s="534">
        <v>271</v>
      </c>
      <c r="I69" s="468">
        <v>8</v>
      </c>
      <c r="J69" s="106">
        <v>17</v>
      </c>
      <c r="K69" s="149">
        <v>25</v>
      </c>
      <c r="L69" s="97">
        <v>55</v>
      </c>
      <c r="M69" s="106">
        <v>99</v>
      </c>
      <c r="N69" s="149">
        <v>154</v>
      </c>
      <c r="O69" s="538">
        <v>179</v>
      </c>
      <c r="P69"/>
      <c r="Q69"/>
      <c r="R69"/>
      <c r="S69"/>
      <c r="T69"/>
      <c r="U69"/>
      <c r="V69"/>
      <c r="W69"/>
      <c r="X69"/>
    </row>
    <row r="70" spans="1:24" ht="12" customHeight="1">
      <c r="A70" s="40"/>
      <c r="B70" s="174"/>
      <c r="C70" s="135"/>
      <c r="D70" s="170"/>
      <c r="E70" s="174"/>
      <c r="F70" s="135"/>
      <c r="G70" s="539"/>
      <c r="H70" s="534"/>
      <c r="I70" s="74"/>
      <c r="J70" s="135"/>
      <c r="K70" s="170"/>
      <c r="L70" s="174"/>
      <c r="M70" s="135"/>
      <c r="N70" s="539"/>
      <c r="O70" s="538"/>
      <c r="P70"/>
      <c r="Q70"/>
      <c r="R70"/>
      <c r="S70"/>
      <c r="T70"/>
      <c r="U70"/>
      <c r="V70"/>
      <c r="W70"/>
      <c r="X70"/>
    </row>
    <row r="71" spans="1:24" ht="24.75" customHeight="1">
      <c r="A71" s="298" t="s">
        <v>25</v>
      </c>
      <c r="B71" s="299">
        <v>251</v>
      </c>
      <c r="C71" s="300">
        <v>424</v>
      </c>
      <c r="D71" s="334">
        <v>675</v>
      </c>
      <c r="E71" s="299">
        <v>220</v>
      </c>
      <c r="F71" s="300">
        <v>367</v>
      </c>
      <c r="G71" s="540">
        <v>587</v>
      </c>
      <c r="H71" s="541">
        <v>1262</v>
      </c>
      <c r="I71" s="530">
        <v>142</v>
      </c>
      <c r="J71" s="300">
        <v>68</v>
      </c>
      <c r="K71" s="334">
        <v>210</v>
      </c>
      <c r="L71" s="299">
        <v>537</v>
      </c>
      <c r="M71" s="300">
        <v>321</v>
      </c>
      <c r="N71" s="540">
        <v>858</v>
      </c>
      <c r="O71" s="542">
        <v>1068</v>
      </c>
      <c r="P71"/>
      <c r="Q71"/>
      <c r="R71"/>
      <c r="S71"/>
      <c r="T71"/>
      <c r="U71"/>
      <c r="V71"/>
      <c r="W71"/>
      <c r="X71"/>
    </row>
    <row r="72" spans="1:24" ht="12" customHeight="1">
      <c r="A72" s="40" t="s">
        <v>26</v>
      </c>
      <c r="B72" s="295">
        <v>27</v>
      </c>
      <c r="C72" s="138">
        <v>30</v>
      </c>
      <c r="D72" s="532">
        <v>57</v>
      </c>
      <c r="E72" s="295">
        <v>18</v>
      </c>
      <c r="F72" s="138">
        <v>19</v>
      </c>
      <c r="G72" s="533">
        <v>37</v>
      </c>
      <c r="H72" s="534">
        <v>94</v>
      </c>
      <c r="I72" s="535">
        <v>11</v>
      </c>
      <c r="J72" s="536">
        <v>7</v>
      </c>
      <c r="K72" s="537">
        <v>18</v>
      </c>
      <c r="L72" s="535">
        <v>30</v>
      </c>
      <c r="M72" s="536">
        <v>12</v>
      </c>
      <c r="N72" s="537">
        <v>42</v>
      </c>
      <c r="O72" s="538">
        <v>60</v>
      </c>
      <c r="P72"/>
      <c r="Q72"/>
      <c r="R72"/>
      <c r="S72"/>
      <c r="T72"/>
      <c r="U72"/>
      <c r="V72"/>
      <c r="W72"/>
      <c r="X72"/>
    </row>
    <row r="73" spans="1:24" ht="12" customHeight="1">
      <c r="A73" s="40" t="s">
        <v>27</v>
      </c>
      <c r="B73" s="295">
        <v>39</v>
      </c>
      <c r="C73" s="138">
        <v>73</v>
      </c>
      <c r="D73" s="532">
        <v>112</v>
      </c>
      <c r="E73" s="295">
        <v>32</v>
      </c>
      <c r="F73" s="138">
        <v>62</v>
      </c>
      <c r="G73" s="533">
        <v>94</v>
      </c>
      <c r="H73" s="534">
        <v>206</v>
      </c>
      <c r="I73" s="468">
        <v>18</v>
      </c>
      <c r="J73" s="106">
        <v>13</v>
      </c>
      <c r="K73" s="149">
        <v>31</v>
      </c>
      <c r="L73" s="97">
        <v>65</v>
      </c>
      <c r="M73" s="106">
        <v>43</v>
      </c>
      <c r="N73" s="149">
        <v>108</v>
      </c>
      <c r="O73" s="538">
        <v>139</v>
      </c>
      <c r="P73"/>
      <c r="Q73"/>
      <c r="R73"/>
      <c r="S73"/>
      <c r="T73"/>
      <c r="U73"/>
      <c r="V73"/>
      <c r="W73"/>
      <c r="X73"/>
    </row>
    <row r="74" spans="1:24" ht="12" customHeight="1">
      <c r="A74" s="40" t="s">
        <v>316</v>
      </c>
      <c r="B74" s="295">
        <v>10</v>
      </c>
      <c r="C74" s="138">
        <v>29</v>
      </c>
      <c r="D74" s="532">
        <v>39</v>
      </c>
      <c r="E74" s="295">
        <v>5</v>
      </c>
      <c r="F74" s="138">
        <v>19</v>
      </c>
      <c r="G74" s="533">
        <v>24</v>
      </c>
      <c r="H74" s="534">
        <v>63</v>
      </c>
      <c r="I74" s="535">
        <v>17</v>
      </c>
      <c r="J74" s="536">
        <v>4</v>
      </c>
      <c r="K74" s="537">
        <v>21</v>
      </c>
      <c r="L74" s="535">
        <v>60</v>
      </c>
      <c r="M74" s="536">
        <v>31</v>
      </c>
      <c r="N74" s="537">
        <v>91</v>
      </c>
      <c r="O74" s="538">
        <v>112</v>
      </c>
      <c r="P74"/>
      <c r="Q74"/>
      <c r="R74"/>
      <c r="S74"/>
      <c r="T74"/>
      <c r="U74"/>
      <c r="V74"/>
      <c r="W74"/>
      <c r="X74"/>
    </row>
    <row r="75" spans="1:24" ht="12" customHeight="1">
      <c r="A75" s="40" t="s">
        <v>28</v>
      </c>
      <c r="B75" s="295">
        <v>16</v>
      </c>
      <c r="C75" s="138">
        <v>25</v>
      </c>
      <c r="D75" s="532">
        <v>41</v>
      </c>
      <c r="E75" s="295">
        <v>9</v>
      </c>
      <c r="F75" s="138">
        <v>18</v>
      </c>
      <c r="G75" s="533">
        <v>27</v>
      </c>
      <c r="H75" s="534">
        <v>68</v>
      </c>
      <c r="I75" s="535">
        <v>7</v>
      </c>
      <c r="J75" s="536">
        <v>2</v>
      </c>
      <c r="K75" s="537">
        <v>9</v>
      </c>
      <c r="L75" s="535">
        <v>39</v>
      </c>
      <c r="M75" s="536">
        <v>23</v>
      </c>
      <c r="N75" s="537">
        <v>62</v>
      </c>
      <c r="O75" s="538">
        <v>71</v>
      </c>
      <c r="P75"/>
      <c r="Q75"/>
      <c r="R75"/>
      <c r="S75"/>
      <c r="T75"/>
      <c r="U75"/>
      <c r="V75"/>
      <c r="W75"/>
      <c r="X75"/>
    </row>
    <row r="76" spans="1:24" ht="12" customHeight="1">
      <c r="A76" s="40" t="s">
        <v>247</v>
      </c>
      <c r="B76" s="295">
        <v>12</v>
      </c>
      <c r="C76" s="138">
        <v>28</v>
      </c>
      <c r="D76" s="532">
        <v>40</v>
      </c>
      <c r="E76" s="295">
        <v>10</v>
      </c>
      <c r="F76" s="138">
        <v>26</v>
      </c>
      <c r="G76" s="533">
        <v>36</v>
      </c>
      <c r="H76" s="534">
        <v>76</v>
      </c>
      <c r="I76" s="468">
        <v>12</v>
      </c>
      <c r="J76" s="106">
        <v>4</v>
      </c>
      <c r="K76" s="149">
        <v>16</v>
      </c>
      <c r="L76" s="97">
        <v>38</v>
      </c>
      <c r="M76" s="106">
        <v>24</v>
      </c>
      <c r="N76" s="149">
        <v>62</v>
      </c>
      <c r="O76" s="538">
        <v>78</v>
      </c>
      <c r="P76"/>
      <c r="Q76"/>
      <c r="R76"/>
      <c r="S76"/>
      <c r="T76"/>
      <c r="U76"/>
      <c r="V76"/>
      <c r="W76"/>
      <c r="X76"/>
    </row>
    <row r="77" spans="1:24" s="17" customFormat="1" ht="12" customHeight="1">
      <c r="A77" s="40" t="s">
        <v>29</v>
      </c>
      <c r="B77" s="295">
        <v>116</v>
      </c>
      <c r="C77" s="138">
        <v>183</v>
      </c>
      <c r="D77" s="532">
        <v>299</v>
      </c>
      <c r="E77" s="295">
        <v>119</v>
      </c>
      <c r="F77" s="138">
        <v>176</v>
      </c>
      <c r="G77" s="533">
        <v>295</v>
      </c>
      <c r="H77" s="534">
        <v>594</v>
      </c>
      <c r="I77" s="535">
        <v>63</v>
      </c>
      <c r="J77" s="536">
        <v>34</v>
      </c>
      <c r="K77" s="537">
        <v>97</v>
      </c>
      <c r="L77" s="535">
        <v>244</v>
      </c>
      <c r="M77" s="536">
        <v>148</v>
      </c>
      <c r="N77" s="537">
        <v>392</v>
      </c>
      <c r="O77" s="538">
        <v>489</v>
      </c>
      <c r="P77"/>
      <c r="Q77"/>
      <c r="R77"/>
      <c r="S77"/>
      <c r="T77"/>
      <c r="U77"/>
      <c r="V77"/>
      <c r="W77"/>
      <c r="X77"/>
    </row>
    <row r="78" spans="1:24" ht="12" customHeight="1">
      <c r="A78" s="40" t="s">
        <v>30</v>
      </c>
      <c r="B78" s="295">
        <v>31</v>
      </c>
      <c r="C78" s="138">
        <v>56</v>
      </c>
      <c r="D78" s="532">
        <v>87</v>
      </c>
      <c r="E78" s="295">
        <v>27</v>
      </c>
      <c r="F78" s="138">
        <v>47</v>
      </c>
      <c r="G78" s="533">
        <v>74</v>
      </c>
      <c r="H78" s="534">
        <v>161</v>
      </c>
      <c r="I78" s="468">
        <v>14</v>
      </c>
      <c r="J78" s="106">
        <v>4</v>
      </c>
      <c r="K78" s="149">
        <v>18</v>
      </c>
      <c r="L78" s="97">
        <v>61</v>
      </c>
      <c r="M78" s="106">
        <v>40</v>
      </c>
      <c r="N78" s="149">
        <v>101</v>
      </c>
      <c r="O78" s="538">
        <v>119</v>
      </c>
      <c r="P78"/>
      <c r="Q78"/>
      <c r="R78"/>
      <c r="S78"/>
      <c r="T78"/>
      <c r="U78"/>
      <c r="V78"/>
      <c r="W78"/>
      <c r="X78"/>
    </row>
    <row r="79" spans="1:24" ht="15" customHeight="1">
      <c r="A79" s="40" t="s">
        <v>264</v>
      </c>
      <c r="B79" s="292">
        <v>0</v>
      </c>
      <c r="C79" s="293">
        <v>0</v>
      </c>
      <c r="D79" s="294">
        <v>0</v>
      </c>
      <c r="E79" s="292">
        <v>0</v>
      </c>
      <c r="F79" s="293">
        <v>0</v>
      </c>
      <c r="G79" s="539">
        <v>0</v>
      </c>
      <c r="H79" s="534">
        <v>0</v>
      </c>
      <c r="I79" s="292">
        <v>0</v>
      </c>
      <c r="J79" s="293">
        <v>0</v>
      </c>
      <c r="K79" s="294">
        <v>0</v>
      </c>
      <c r="L79" s="292">
        <v>0</v>
      </c>
      <c r="M79" s="293">
        <v>0</v>
      </c>
      <c r="N79" s="539">
        <v>0</v>
      </c>
      <c r="O79" s="538">
        <v>0</v>
      </c>
      <c r="P79"/>
      <c r="Q79"/>
      <c r="R79"/>
      <c r="S79"/>
      <c r="T79"/>
      <c r="U79"/>
      <c r="V79"/>
      <c r="W79"/>
      <c r="X79"/>
    </row>
    <row r="80" spans="1:24" ht="12" customHeight="1">
      <c r="A80" s="40" t="s">
        <v>317</v>
      </c>
      <c r="B80" s="292">
        <v>0</v>
      </c>
      <c r="C80" s="293">
        <v>0</v>
      </c>
      <c r="D80" s="294">
        <v>0</v>
      </c>
      <c r="E80" s="292">
        <v>0</v>
      </c>
      <c r="F80" s="293">
        <v>0</v>
      </c>
      <c r="G80" s="539">
        <v>0</v>
      </c>
      <c r="H80" s="534">
        <v>0</v>
      </c>
      <c r="I80" s="292">
        <v>0</v>
      </c>
      <c r="J80" s="293">
        <v>0</v>
      </c>
      <c r="K80" s="294">
        <v>0</v>
      </c>
      <c r="L80" s="292">
        <v>0</v>
      </c>
      <c r="M80" s="293">
        <v>0</v>
      </c>
      <c r="N80" s="539">
        <v>0</v>
      </c>
      <c r="O80" s="538">
        <v>0</v>
      </c>
      <c r="P80"/>
      <c r="Q80"/>
      <c r="R80"/>
      <c r="S80"/>
      <c r="T80"/>
      <c r="U80"/>
      <c r="V80"/>
      <c r="W80"/>
      <c r="X80"/>
    </row>
    <row r="81" spans="1:24" s="17" customFormat="1" ht="12" customHeight="1">
      <c r="A81" s="40"/>
      <c r="B81" s="174"/>
      <c r="C81" s="135"/>
      <c r="D81" s="170"/>
      <c r="E81" s="174"/>
      <c r="F81" s="135"/>
      <c r="G81" s="539"/>
      <c r="H81" s="534"/>
      <c r="I81" s="74"/>
      <c r="J81" s="135"/>
      <c r="K81" s="170"/>
      <c r="L81" s="174"/>
      <c r="M81" s="135"/>
      <c r="N81" s="539"/>
      <c r="O81" s="538"/>
      <c r="P81"/>
      <c r="Q81"/>
      <c r="R81"/>
      <c r="S81"/>
      <c r="T81"/>
      <c r="U81"/>
      <c r="V81"/>
      <c r="W81"/>
      <c r="X81"/>
    </row>
    <row r="82" spans="1:24" ht="13.5" customHeight="1">
      <c r="A82" s="296" t="s">
        <v>31</v>
      </c>
      <c r="B82" s="299">
        <v>58</v>
      </c>
      <c r="C82" s="300">
        <v>75</v>
      </c>
      <c r="D82" s="334">
        <v>133</v>
      </c>
      <c r="E82" s="299">
        <v>68</v>
      </c>
      <c r="F82" s="300">
        <v>98</v>
      </c>
      <c r="G82" s="540">
        <v>166</v>
      </c>
      <c r="H82" s="541">
        <v>299</v>
      </c>
      <c r="I82" s="530">
        <v>24</v>
      </c>
      <c r="J82" s="300">
        <v>20</v>
      </c>
      <c r="K82" s="334">
        <v>44</v>
      </c>
      <c r="L82" s="299">
        <v>93</v>
      </c>
      <c r="M82" s="300">
        <v>62</v>
      </c>
      <c r="N82" s="540">
        <v>155</v>
      </c>
      <c r="O82" s="542">
        <v>199</v>
      </c>
      <c r="P82"/>
      <c r="Q82"/>
      <c r="R82"/>
      <c r="S82"/>
      <c r="T82"/>
      <c r="U82"/>
      <c r="V82"/>
      <c r="W82"/>
      <c r="X82"/>
    </row>
    <row r="83" spans="1:24" ht="15" customHeight="1">
      <c r="A83" s="38" t="s">
        <v>32</v>
      </c>
      <c r="B83" s="174">
        <v>25</v>
      </c>
      <c r="C83" s="135">
        <v>32</v>
      </c>
      <c r="D83" s="170">
        <v>57</v>
      </c>
      <c r="E83" s="174">
        <v>24</v>
      </c>
      <c r="F83" s="135">
        <v>46</v>
      </c>
      <c r="G83" s="175">
        <v>70</v>
      </c>
      <c r="H83" s="534">
        <v>127</v>
      </c>
      <c r="I83" s="535">
        <v>15</v>
      </c>
      <c r="J83" s="536">
        <v>8</v>
      </c>
      <c r="K83" s="537">
        <v>23</v>
      </c>
      <c r="L83" s="535">
        <v>38</v>
      </c>
      <c r="M83" s="536">
        <v>24</v>
      </c>
      <c r="N83" s="537">
        <v>62</v>
      </c>
      <c r="O83" s="538">
        <v>85</v>
      </c>
      <c r="P83"/>
      <c r="Q83"/>
      <c r="R83"/>
      <c r="S83"/>
      <c r="T83"/>
      <c r="U83"/>
      <c r="V83"/>
      <c r="W83"/>
      <c r="X83"/>
    </row>
    <row r="84" spans="1:24" ht="12" customHeight="1">
      <c r="A84" s="38" t="s">
        <v>313</v>
      </c>
      <c r="B84" s="174">
        <v>33</v>
      </c>
      <c r="C84" s="135">
        <v>43</v>
      </c>
      <c r="D84" s="170">
        <v>76</v>
      </c>
      <c r="E84" s="174">
        <v>44</v>
      </c>
      <c r="F84" s="135">
        <v>52</v>
      </c>
      <c r="G84" s="175">
        <v>96</v>
      </c>
      <c r="H84" s="534">
        <v>172</v>
      </c>
      <c r="I84" s="468">
        <v>9</v>
      </c>
      <c r="J84" s="106">
        <v>12</v>
      </c>
      <c r="K84" s="149">
        <v>21</v>
      </c>
      <c r="L84" s="97">
        <v>55</v>
      </c>
      <c r="M84" s="106">
        <v>38</v>
      </c>
      <c r="N84" s="149">
        <v>93</v>
      </c>
      <c r="O84" s="538">
        <v>114</v>
      </c>
      <c r="P84"/>
      <c r="Q84"/>
      <c r="R84"/>
      <c r="S84"/>
      <c r="T84"/>
      <c r="U84"/>
      <c r="V84"/>
      <c r="W84"/>
      <c r="X84"/>
    </row>
    <row r="85" spans="1:24" ht="12" customHeight="1">
      <c r="A85" s="40"/>
      <c r="B85" s="174"/>
      <c r="C85" s="135"/>
      <c r="D85" s="170"/>
      <c r="E85" s="174"/>
      <c r="F85" s="135"/>
      <c r="G85" s="539"/>
      <c r="H85" s="534"/>
      <c r="I85" s="74"/>
      <c r="J85" s="135"/>
      <c r="K85" s="170"/>
      <c r="L85" s="174"/>
      <c r="M85" s="135"/>
      <c r="N85" s="539"/>
      <c r="O85" s="538"/>
      <c r="P85"/>
      <c r="Q85"/>
      <c r="R85"/>
      <c r="S85"/>
      <c r="T85"/>
      <c r="U85"/>
      <c r="V85"/>
      <c r="W85"/>
      <c r="X85"/>
    </row>
    <row r="86" spans="1:24" ht="13.5" customHeight="1">
      <c r="A86" s="296" t="s">
        <v>320</v>
      </c>
      <c r="B86" s="299">
        <v>125</v>
      </c>
      <c r="C86" s="300">
        <v>73</v>
      </c>
      <c r="D86" s="334">
        <v>198</v>
      </c>
      <c r="E86" s="299">
        <v>128</v>
      </c>
      <c r="F86" s="300">
        <v>69</v>
      </c>
      <c r="G86" s="540">
        <v>197</v>
      </c>
      <c r="H86" s="541">
        <v>395</v>
      </c>
      <c r="I86" s="530">
        <v>23</v>
      </c>
      <c r="J86" s="300">
        <v>39</v>
      </c>
      <c r="K86" s="334">
        <v>62</v>
      </c>
      <c r="L86" s="299">
        <v>87</v>
      </c>
      <c r="M86" s="300">
        <v>161</v>
      </c>
      <c r="N86" s="540">
        <v>248</v>
      </c>
      <c r="O86" s="542">
        <v>310</v>
      </c>
      <c r="P86"/>
      <c r="Q86"/>
      <c r="R86"/>
      <c r="S86"/>
      <c r="T86"/>
      <c r="U86"/>
      <c r="V86"/>
      <c r="W86"/>
      <c r="X86"/>
    </row>
    <row r="87" spans="1:24" ht="12" customHeight="1">
      <c r="A87" s="38" t="s">
        <v>33</v>
      </c>
      <c r="B87" s="174">
        <v>34</v>
      </c>
      <c r="C87" s="135">
        <v>31</v>
      </c>
      <c r="D87" s="170">
        <v>65</v>
      </c>
      <c r="E87" s="174">
        <v>38</v>
      </c>
      <c r="F87" s="135">
        <v>29</v>
      </c>
      <c r="G87" s="175">
        <v>67</v>
      </c>
      <c r="H87" s="534">
        <v>132</v>
      </c>
      <c r="I87" s="535">
        <v>5</v>
      </c>
      <c r="J87" s="536">
        <v>16</v>
      </c>
      <c r="K87" s="537">
        <v>21</v>
      </c>
      <c r="L87" s="535">
        <v>34</v>
      </c>
      <c r="M87" s="536">
        <v>40</v>
      </c>
      <c r="N87" s="537">
        <v>74</v>
      </c>
      <c r="O87" s="538">
        <v>95</v>
      </c>
      <c r="P87"/>
      <c r="Q87"/>
      <c r="R87"/>
      <c r="S87"/>
      <c r="T87"/>
      <c r="U87"/>
      <c r="V87"/>
      <c r="W87"/>
      <c r="X87"/>
    </row>
    <row r="88" spans="1:24" ht="12" customHeight="1">
      <c r="A88" s="38" t="s">
        <v>34</v>
      </c>
      <c r="B88" s="174">
        <v>35</v>
      </c>
      <c r="C88" s="135">
        <v>16</v>
      </c>
      <c r="D88" s="170">
        <v>51</v>
      </c>
      <c r="E88" s="174">
        <v>40</v>
      </c>
      <c r="F88" s="135">
        <v>18</v>
      </c>
      <c r="G88" s="175">
        <v>58</v>
      </c>
      <c r="H88" s="534">
        <v>109</v>
      </c>
      <c r="I88" s="468">
        <v>6</v>
      </c>
      <c r="J88" s="106">
        <v>5</v>
      </c>
      <c r="K88" s="149">
        <v>11</v>
      </c>
      <c r="L88" s="97">
        <v>27</v>
      </c>
      <c r="M88" s="106">
        <v>60</v>
      </c>
      <c r="N88" s="149">
        <v>87</v>
      </c>
      <c r="O88" s="538">
        <v>98</v>
      </c>
      <c r="P88"/>
      <c r="Q88"/>
      <c r="R88"/>
      <c r="S88"/>
      <c r="T88"/>
      <c r="U88"/>
      <c r="V88"/>
      <c r="W88"/>
      <c r="X88"/>
    </row>
    <row r="89" spans="1:24" s="17" customFormat="1" ht="12" customHeight="1">
      <c r="A89" s="38" t="s">
        <v>35</v>
      </c>
      <c r="B89" s="174">
        <v>27</v>
      </c>
      <c r="C89" s="135">
        <v>16</v>
      </c>
      <c r="D89" s="170">
        <v>43</v>
      </c>
      <c r="E89" s="174">
        <v>25</v>
      </c>
      <c r="F89" s="135">
        <v>12</v>
      </c>
      <c r="G89" s="175">
        <v>37</v>
      </c>
      <c r="H89" s="534">
        <v>80</v>
      </c>
      <c r="I89" s="535">
        <v>7</v>
      </c>
      <c r="J89" s="536">
        <v>12</v>
      </c>
      <c r="K89" s="537">
        <v>19</v>
      </c>
      <c r="L89" s="535">
        <v>13</v>
      </c>
      <c r="M89" s="536">
        <v>26</v>
      </c>
      <c r="N89" s="537">
        <v>39</v>
      </c>
      <c r="O89" s="538">
        <v>58</v>
      </c>
      <c r="P89"/>
      <c r="Q89"/>
      <c r="R89"/>
      <c r="S89"/>
      <c r="T89"/>
      <c r="U89"/>
      <c r="V89"/>
      <c r="W89"/>
      <c r="X89"/>
    </row>
    <row r="90" spans="1:24" s="17" customFormat="1" ht="15" customHeight="1">
      <c r="A90" s="38" t="s">
        <v>36</v>
      </c>
      <c r="B90" s="174">
        <v>29</v>
      </c>
      <c r="C90" s="135">
        <v>10</v>
      </c>
      <c r="D90" s="170">
        <v>39</v>
      </c>
      <c r="E90" s="174">
        <v>25</v>
      </c>
      <c r="F90" s="135">
        <v>10</v>
      </c>
      <c r="G90" s="175">
        <v>35</v>
      </c>
      <c r="H90" s="534">
        <v>74</v>
      </c>
      <c r="I90" s="468">
        <v>5</v>
      </c>
      <c r="J90" s="106">
        <v>6</v>
      </c>
      <c r="K90" s="149">
        <v>11</v>
      </c>
      <c r="L90" s="97">
        <v>13</v>
      </c>
      <c r="M90" s="106">
        <v>35</v>
      </c>
      <c r="N90" s="149">
        <v>48</v>
      </c>
      <c r="O90" s="538">
        <v>59</v>
      </c>
      <c r="P90"/>
      <c r="Q90"/>
      <c r="R90"/>
      <c r="S90"/>
      <c r="T90"/>
      <c r="U90"/>
      <c r="V90"/>
      <c r="W90"/>
      <c r="X90"/>
    </row>
    <row r="91" spans="1:24" s="17" customFormat="1" ht="15" customHeight="1">
      <c r="A91" s="38" t="s">
        <v>37</v>
      </c>
      <c r="B91" s="174">
        <v>0</v>
      </c>
      <c r="C91" s="135">
        <v>0</v>
      </c>
      <c r="D91" s="170">
        <v>0</v>
      </c>
      <c r="E91" s="174">
        <v>0</v>
      </c>
      <c r="F91" s="135">
        <v>0</v>
      </c>
      <c r="G91" s="175">
        <v>0</v>
      </c>
      <c r="H91" s="534">
        <v>0</v>
      </c>
      <c r="I91" s="292">
        <v>0</v>
      </c>
      <c r="J91" s="293">
        <v>0</v>
      </c>
      <c r="K91" s="294">
        <v>0</v>
      </c>
      <c r="L91" s="292">
        <v>0</v>
      </c>
      <c r="M91" s="293">
        <v>0</v>
      </c>
      <c r="N91" s="539">
        <v>0</v>
      </c>
      <c r="O91" s="538">
        <v>0</v>
      </c>
      <c r="P91"/>
      <c r="Q91"/>
      <c r="R91"/>
      <c r="S91"/>
      <c r="T91"/>
      <c r="U91"/>
      <c r="V91"/>
      <c r="W91"/>
      <c r="X91"/>
    </row>
    <row r="92" spans="1:24" s="17" customFormat="1" ht="15" customHeight="1">
      <c r="A92" s="38" t="s">
        <v>38</v>
      </c>
      <c r="B92" s="174">
        <v>0</v>
      </c>
      <c r="C92" s="135">
        <v>0</v>
      </c>
      <c r="D92" s="170">
        <v>0</v>
      </c>
      <c r="E92" s="174">
        <v>0</v>
      </c>
      <c r="F92" s="135">
        <v>0</v>
      </c>
      <c r="G92" s="175">
        <v>0</v>
      </c>
      <c r="H92" s="534">
        <v>0</v>
      </c>
      <c r="I92" s="292">
        <v>0</v>
      </c>
      <c r="J92" s="293">
        <v>0</v>
      </c>
      <c r="K92" s="294">
        <v>0</v>
      </c>
      <c r="L92" s="292">
        <v>0</v>
      </c>
      <c r="M92" s="293">
        <v>0</v>
      </c>
      <c r="N92" s="539">
        <v>0</v>
      </c>
      <c r="O92" s="538">
        <v>0</v>
      </c>
      <c r="P92"/>
      <c r="Q92"/>
      <c r="R92"/>
      <c r="S92"/>
      <c r="T92"/>
      <c r="U92"/>
      <c r="V92"/>
      <c r="W92"/>
      <c r="X92"/>
    </row>
    <row r="93" spans="1:24" ht="13.5" customHeight="1">
      <c r="A93" s="297" t="s">
        <v>39</v>
      </c>
      <c r="B93" s="299">
        <v>328</v>
      </c>
      <c r="C93" s="300">
        <v>722</v>
      </c>
      <c r="D93" s="334">
        <v>1050</v>
      </c>
      <c r="E93" s="299">
        <v>310</v>
      </c>
      <c r="F93" s="300">
        <v>683</v>
      </c>
      <c r="G93" s="540">
        <v>993</v>
      </c>
      <c r="H93" s="541">
        <v>2043</v>
      </c>
      <c r="I93" s="530">
        <v>151</v>
      </c>
      <c r="J93" s="300">
        <v>80</v>
      </c>
      <c r="K93" s="334">
        <v>223</v>
      </c>
      <c r="L93" s="299">
        <v>752</v>
      </c>
      <c r="M93" s="300">
        <v>358</v>
      </c>
      <c r="N93" s="540">
        <v>1110</v>
      </c>
      <c r="O93" s="542">
        <v>1333</v>
      </c>
      <c r="P93"/>
      <c r="Q93"/>
      <c r="R93"/>
      <c r="S93"/>
      <c r="T93"/>
      <c r="U93"/>
      <c r="V93"/>
      <c r="W93"/>
      <c r="X93"/>
    </row>
    <row r="94" spans="1:24" ht="12" customHeight="1">
      <c r="A94" s="40" t="s">
        <v>40</v>
      </c>
      <c r="B94" s="295">
        <v>38</v>
      </c>
      <c r="C94" s="138">
        <v>20</v>
      </c>
      <c r="D94" s="532">
        <v>58</v>
      </c>
      <c r="E94" s="295">
        <v>29</v>
      </c>
      <c r="F94" s="138">
        <v>19</v>
      </c>
      <c r="G94" s="533">
        <v>48</v>
      </c>
      <c r="H94" s="534">
        <v>106</v>
      </c>
      <c r="I94" s="535">
        <v>8</v>
      </c>
      <c r="J94" s="536">
        <v>9</v>
      </c>
      <c r="K94" s="537">
        <v>17</v>
      </c>
      <c r="L94" s="535">
        <v>20</v>
      </c>
      <c r="M94" s="536">
        <v>29</v>
      </c>
      <c r="N94" s="537">
        <v>49</v>
      </c>
      <c r="O94" s="538">
        <v>66</v>
      </c>
      <c r="P94"/>
      <c r="Q94"/>
      <c r="R94"/>
      <c r="S94"/>
      <c r="T94"/>
      <c r="U94"/>
      <c r="V94"/>
      <c r="W94"/>
      <c r="X94"/>
    </row>
    <row r="95" spans="1:24" ht="12" customHeight="1">
      <c r="A95" s="40" t="s">
        <v>41</v>
      </c>
      <c r="B95" s="295">
        <v>22</v>
      </c>
      <c r="C95" s="138">
        <v>23</v>
      </c>
      <c r="D95" s="532">
        <v>45</v>
      </c>
      <c r="E95" s="295">
        <v>19</v>
      </c>
      <c r="F95" s="138">
        <v>17</v>
      </c>
      <c r="G95" s="533">
        <v>36</v>
      </c>
      <c r="H95" s="534">
        <v>81</v>
      </c>
      <c r="I95" s="468">
        <v>3</v>
      </c>
      <c r="J95" s="106">
        <v>5</v>
      </c>
      <c r="K95" s="149">
        <v>8</v>
      </c>
      <c r="L95" s="97">
        <v>26</v>
      </c>
      <c r="M95" s="106">
        <v>23</v>
      </c>
      <c r="N95" s="149">
        <v>49</v>
      </c>
      <c r="O95" s="538">
        <v>57</v>
      </c>
      <c r="P95"/>
      <c r="Q95"/>
      <c r="R95"/>
      <c r="S95"/>
      <c r="T95"/>
      <c r="U95"/>
      <c r="V95"/>
      <c r="W95"/>
      <c r="X95"/>
    </row>
    <row r="96" spans="1:24" ht="15" customHeight="1">
      <c r="A96" s="22" t="s">
        <v>42</v>
      </c>
      <c r="B96" s="174">
        <v>13</v>
      </c>
      <c r="C96" s="135">
        <v>63</v>
      </c>
      <c r="D96" s="170">
        <v>76</v>
      </c>
      <c r="E96" s="174">
        <v>19</v>
      </c>
      <c r="F96" s="135">
        <v>58</v>
      </c>
      <c r="G96" s="175">
        <v>77</v>
      </c>
      <c r="H96" s="534">
        <v>153</v>
      </c>
      <c r="I96" s="535">
        <v>26</v>
      </c>
      <c r="J96" s="536">
        <v>7</v>
      </c>
      <c r="K96" s="537">
        <v>33</v>
      </c>
      <c r="L96" s="535">
        <v>81</v>
      </c>
      <c r="M96" s="536">
        <v>16</v>
      </c>
      <c r="N96" s="537">
        <v>97</v>
      </c>
      <c r="O96" s="538">
        <v>130</v>
      </c>
      <c r="P96"/>
      <c r="Q96"/>
      <c r="R96"/>
      <c r="S96"/>
      <c r="T96"/>
      <c r="U96"/>
      <c r="V96"/>
      <c r="W96"/>
      <c r="X96"/>
    </row>
    <row r="97" spans="1:24" ht="12" customHeight="1">
      <c r="A97" s="22" t="s">
        <v>43</v>
      </c>
      <c r="B97" s="174">
        <v>11</v>
      </c>
      <c r="C97" s="135">
        <v>69</v>
      </c>
      <c r="D97" s="170">
        <v>80</v>
      </c>
      <c r="E97" s="174">
        <v>12</v>
      </c>
      <c r="F97" s="135">
        <v>66</v>
      </c>
      <c r="G97" s="175">
        <v>78</v>
      </c>
      <c r="H97" s="534">
        <v>158</v>
      </c>
      <c r="I97" s="468">
        <v>16</v>
      </c>
      <c r="J97" s="106">
        <v>3</v>
      </c>
      <c r="K97" s="149">
        <v>19</v>
      </c>
      <c r="L97" s="97">
        <v>76</v>
      </c>
      <c r="M97" s="106">
        <v>15</v>
      </c>
      <c r="N97" s="149">
        <v>91</v>
      </c>
      <c r="O97" s="538">
        <v>110</v>
      </c>
      <c r="P97"/>
      <c r="Q97"/>
      <c r="R97"/>
      <c r="S97"/>
      <c r="T97"/>
      <c r="U97"/>
      <c r="V97"/>
      <c r="W97"/>
      <c r="X97"/>
    </row>
    <row r="98" spans="1:24" ht="12" customHeight="1">
      <c r="A98" s="40" t="s">
        <v>314</v>
      </c>
      <c r="B98" s="292">
        <v>0</v>
      </c>
      <c r="C98" s="293">
        <v>0</v>
      </c>
      <c r="D98" s="294">
        <v>0</v>
      </c>
      <c r="E98" s="292">
        <v>0</v>
      </c>
      <c r="F98" s="293">
        <v>0</v>
      </c>
      <c r="G98" s="539">
        <v>0</v>
      </c>
      <c r="H98" s="534">
        <v>0</v>
      </c>
      <c r="I98" s="292">
        <v>0</v>
      </c>
      <c r="J98" s="293">
        <v>0</v>
      </c>
      <c r="K98" s="294">
        <v>0</v>
      </c>
      <c r="L98" s="292">
        <v>0</v>
      </c>
      <c r="M98" s="293">
        <v>0</v>
      </c>
      <c r="N98" s="539">
        <v>0</v>
      </c>
      <c r="O98" s="538">
        <v>0</v>
      </c>
      <c r="P98"/>
      <c r="Q98"/>
      <c r="R98"/>
      <c r="S98"/>
      <c r="T98"/>
      <c r="U98"/>
      <c r="V98"/>
      <c r="W98"/>
      <c r="X98"/>
    </row>
    <row r="99" spans="1:24" s="17" customFormat="1" ht="12" customHeight="1">
      <c r="A99" s="40" t="s">
        <v>44</v>
      </c>
      <c r="B99" s="295">
        <v>14</v>
      </c>
      <c r="C99" s="138">
        <v>61</v>
      </c>
      <c r="D99" s="532">
        <v>75</v>
      </c>
      <c r="E99" s="295">
        <v>14</v>
      </c>
      <c r="F99" s="138">
        <v>73</v>
      </c>
      <c r="G99" s="533">
        <v>87</v>
      </c>
      <c r="H99" s="534">
        <v>162</v>
      </c>
      <c r="I99" s="535">
        <v>19</v>
      </c>
      <c r="J99" s="536">
        <v>5</v>
      </c>
      <c r="K99" s="537">
        <v>24</v>
      </c>
      <c r="L99" s="535">
        <v>68</v>
      </c>
      <c r="M99" s="536">
        <v>15</v>
      </c>
      <c r="N99" s="537">
        <v>83</v>
      </c>
      <c r="O99" s="538">
        <v>107</v>
      </c>
      <c r="P99"/>
      <c r="Q99"/>
      <c r="R99"/>
      <c r="S99"/>
      <c r="T99"/>
      <c r="U99"/>
      <c r="V99"/>
      <c r="W99"/>
      <c r="X99"/>
    </row>
    <row r="100" spans="1:24" ht="12" customHeight="1">
      <c r="A100" s="40" t="s">
        <v>45</v>
      </c>
      <c r="B100" s="295">
        <v>12</v>
      </c>
      <c r="C100" s="138">
        <v>42</v>
      </c>
      <c r="D100" s="532">
        <v>54</v>
      </c>
      <c r="E100" s="295">
        <v>13</v>
      </c>
      <c r="F100" s="138">
        <v>39</v>
      </c>
      <c r="G100" s="533">
        <v>52</v>
      </c>
      <c r="H100" s="534">
        <v>106</v>
      </c>
      <c r="I100" s="468">
        <v>11</v>
      </c>
      <c r="J100" s="106">
        <v>1</v>
      </c>
      <c r="K100" s="149">
        <v>12</v>
      </c>
      <c r="L100" s="97">
        <v>52</v>
      </c>
      <c r="M100" s="106">
        <v>13</v>
      </c>
      <c r="N100" s="149">
        <v>65</v>
      </c>
      <c r="O100" s="538">
        <v>77</v>
      </c>
      <c r="P100"/>
      <c r="Q100"/>
      <c r="R100"/>
      <c r="S100"/>
      <c r="T100"/>
      <c r="U100"/>
      <c r="V100"/>
      <c r="W100"/>
      <c r="X100"/>
    </row>
    <row r="101" spans="1:24" ht="15" customHeight="1">
      <c r="A101" s="40" t="s">
        <v>248</v>
      </c>
      <c r="B101" s="295">
        <v>33</v>
      </c>
      <c r="C101" s="138">
        <v>45</v>
      </c>
      <c r="D101" s="532">
        <v>78</v>
      </c>
      <c r="E101" s="295">
        <v>33</v>
      </c>
      <c r="F101" s="138">
        <v>48</v>
      </c>
      <c r="G101" s="533">
        <v>81</v>
      </c>
      <c r="H101" s="534">
        <v>159</v>
      </c>
      <c r="I101" s="535">
        <v>9</v>
      </c>
      <c r="J101" s="536">
        <v>5</v>
      </c>
      <c r="K101" s="537">
        <v>14</v>
      </c>
      <c r="L101" s="535">
        <v>71</v>
      </c>
      <c r="M101" s="536">
        <v>39</v>
      </c>
      <c r="N101" s="537">
        <v>110</v>
      </c>
      <c r="O101" s="538">
        <v>124</v>
      </c>
      <c r="P101"/>
      <c r="Q101"/>
      <c r="R101"/>
      <c r="S101"/>
      <c r="T101"/>
      <c r="U101"/>
      <c r="V101"/>
      <c r="W101"/>
      <c r="X101"/>
    </row>
    <row r="102" spans="1:24" ht="12" customHeight="1">
      <c r="A102" s="40" t="s">
        <v>249</v>
      </c>
      <c r="B102" s="295">
        <v>21</v>
      </c>
      <c r="C102" s="138">
        <v>51</v>
      </c>
      <c r="D102" s="532">
        <v>72</v>
      </c>
      <c r="E102" s="295">
        <v>20</v>
      </c>
      <c r="F102" s="138">
        <v>47</v>
      </c>
      <c r="G102" s="533">
        <v>67</v>
      </c>
      <c r="H102" s="534">
        <v>139</v>
      </c>
      <c r="I102" s="468">
        <v>8</v>
      </c>
      <c r="J102" s="106">
        <v>2</v>
      </c>
      <c r="K102" s="149">
        <v>10</v>
      </c>
      <c r="L102" s="97">
        <v>48</v>
      </c>
      <c r="M102" s="106">
        <v>23</v>
      </c>
      <c r="N102" s="149">
        <v>71</v>
      </c>
      <c r="O102" s="538">
        <v>81</v>
      </c>
      <c r="P102"/>
      <c r="Q102"/>
      <c r="R102"/>
      <c r="S102"/>
      <c r="T102"/>
      <c r="U102"/>
      <c r="V102"/>
      <c r="W102"/>
      <c r="X102"/>
    </row>
    <row r="103" spans="1:24" ht="12" customHeight="1">
      <c r="A103" s="40" t="s">
        <v>46</v>
      </c>
      <c r="B103" s="295">
        <v>28</v>
      </c>
      <c r="C103" s="138">
        <v>27</v>
      </c>
      <c r="D103" s="532">
        <v>55</v>
      </c>
      <c r="E103" s="295">
        <v>24</v>
      </c>
      <c r="F103" s="138">
        <v>30</v>
      </c>
      <c r="G103" s="533">
        <v>54</v>
      </c>
      <c r="H103" s="534">
        <v>109</v>
      </c>
      <c r="I103" s="535">
        <v>8</v>
      </c>
      <c r="J103" s="536">
        <v>12</v>
      </c>
      <c r="K103" s="537">
        <v>20</v>
      </c>
      <c r="L103" s="535">
        <v>48</v>
      </c>
      <c r="M103" s="536">
        <v>38</v>
      </c>
      <c r="N103" s="537">
        <v>86</v>
      </c>
      <c r="O103" s="538">
        <v>106</v>
      </c>
      <c r="P103"/>
      <c r="Q103"/>
      <c r="R103"/>
      <c r="S103"/>
      <c r="T103"/>
      <c r="U103"/>
      <c r="V103"/>
      <c r="W103"/>
      <c r="X103"/>
    </row>
    <row r="104" spans="1:24" ht="12" customHeight="1">
      <c r="A104" s="40" t="s">
        <v>47</v>
      </c>
      <c r="B104" s="295">
        <v>26</v>
      </c>
      <c r="C104" s="138">
        <v>40</v>
      </c>
      <c r="D104" s="532">
        <v>66</v>
      </c>
      <c r="E104" s="295">
        <v>28</v>
      </c>
      <c r="F104" s="138">
        <v>40</v>
      </c>
      <c r="G104" s="533">
        <v>68</v>
      </c>
      <c r="H104" s="534">
        <v>134</v>
      </c>
      <c r="I104" s="468">
        <v>2</v>
      </c>
      <c r="J104" s="106">
        <v>6</v>
      </c>
      <c r="K104" s="149">
        <v>8</v>
      </c>
      <c r="L104" s="97">
        <v>55</v>
      </c>
      <c r="M104" s="106">
        <v>42</v>
      </c>
      <c r="N104" s="149">
        <v>97</v>
      </c>
      <c r="O104" s="538">
        <v>105</v>
      </c>
      <c r="P104"/>
      <c r="Q104"/>
      <c r="R104"/>
      <c r="S104"/>
      <c r="T104"/>
      <c r="U104"/>
      <c r="V104"/>
      <c r="W104"/>
      <c r="X104"/>
    </row>
    <row r="105" spans="1:24" ht="12" customHeight="1">
      <c r="A105" s="40" t="s">
        <v>48</v>
      </c>
      <c r="B105" s="295">
        <v>13</v>
      </c>
      <c r="C105" s="138">
        <v>66</v>
      </c>
      <c r="D105" s="532">
        <v>79</v>
      </c>
      <c r="E105" s="295">
        <v>11</v>
      </c>
      <c r="F105" s="138">
        <v>60</v>
      </c>
      <c r="G105" s="533">
        <v>71</v>
      </c>
      <c r="H105" s="534">
        <v>150</v>
      </c>
      <c r="I105" s="535">
        <v>20</v>
      </c>
      <c r="J105" s="536">
        <v>2</v>
      </c>
      <c r="K105" s="537">
        <v>22</v>
      </c>
      <c r="L105" s="535">
        <v>62</v>
      </c>
      <c r="M105" s="536">
        <v>17</v>
      </c>
      <c r="N105" s="537">
        <v>79</v>
      </c>
      <c r="O105" s="538">
        <v>101</v>
      </c>
      <c r="P105"/>
      <c r="Q105"/>
      <c r="R105"/>
      <c r="S105"/>
      <c r="T105"/>
      <c r="U105"/>
      <c r="V105"/>
      <c r="W105"/>
      <c r="X105"/>
    </row>
    <row r="106" spans="1:24" s="17" customFormat="1" ht="12" customHeight="1">
      <c r="A106" s="40" t="s">
        <v>250</v>
      </c>
      <c r="B106" s="295">
        <v>12</v>
      </c>
      <c r="C106" s="138">
        <v>37</v>
      </c>
      <c r="D106" s="532">
        <v>49</v>
      </c>
      <c r="E106" s="295">
        <v>13</v>
      </c>
      <c r="F106" s="138">
        <v>38</v>
      </c>
      <c r="G106" s="533">
        <v>51</v>
      </c>
      <c r="H106" s="534">
        <v>100</v>
      </c>
      <c r="I106" s="97">
        <v>5</v>
      </c>
      <c r="J106" s="106">
        <v>0</v>
      </c>
      <c r="K106" s="149">
        <v>0</v>
      </c>
      <c r="L106" s="97">
        <v>43</v>
      </c>
      <c r="M106" s="106">
        <v>16</v>
      </c>
      <c r="N106" s="149">
        <v>59</v>
      </c>
      <c r="O106" s="538">
        <v>59</v>
      </c>
      <c r="P106"/>
      <c r="Q106"/>
      <c r="R106"/>
      <c r="S106"/>
      <c r="T106"/>
      <c r="U106"/>
      <c r="V106"/>
      <c r="W106"/>
      <c r="X106"/>
    </row>
    <row r="107" spans="1:24" ht="12" customHeight="1">
      <c r="A107" s="40" t="s">
        <v>49</v>
      </c>
      <c r="B107" s="295">
        <v>23</v>
      </c>
      <c r="C107" s="138">
        <v>20</v>
      </c>
      <c r="D107" s="532">
        <v>43</v>
      </c>
      <c r="E107" s="295">
        <v>21</v>
      </c>
      <c r="F107" s="138">
        <v>17</v>
      </c>
      <c r="G107" s="533">
        <v>38</v>
      </c>
      <c r="H107" s="534">
        <v>81</v>
      </c>
      <c r="I107" s="535">
        <v>2</v>
      </c>
      <c r="J107" s="536">
        <v>9</v>
      </c>
      <c r="K107" s="537">
        <v>11</v>
      </c>
      <c r="L107" s="535">
        <v>34</v>
      </c>
      <c r="M107" s="536">
        <v>31</v>
      </c>
      <c r="N107" s="537">
        <v>65</v>
      </c>
      <c r="O107" s="538">
        <v>76</v>
      </c>
      <c r="P107"/>
      <c r="Q107"/>
      <c r="R107"/>
      <c r="S107"/>
      <c r="T107"/>
      <c r="U107"/>
      <c r="V107"/>
      <c r="W107"/>
      <c r="X107"/>
    </row>
    <row r="108" spans="1:24" ht="15" customHeight="1">
      <c r="A108" s="40" t="s">
        <v>50</v>
      </c>
      <c r="B108" s="295">
        <v>8</v>
      </c>
      <c r="C108" s="138">
        <v>9</v>
      </c>
      <c r="D108" s="532">
        <v>17</v>
      </c>
      <c r="E108" s="295">
        <v>9</v>
      </c>
      <c r="F108" s="138">
        <v>6</v>
      </c>
      <c r="G108" s="533">
        <v>15</v>
      </c>
      <c r="H108" s="534">
        <v>32</v>
      </c>
      <c r="I108" s="468">
        <v>1</v>
      </c>
      <c r="J108" s="106">
        <v>1</v>
      </c>
      <c r="K108" s="149">
        <v>2</v>
      </c>
      <c r="L108" s="97">
        <v>6</v>
      </c>
      <c r="M108" s="106">
        <v>13</v>
      </c>
      <c r="N108" s="149">
        <v>19</v>
      </c>
      <c r="O108" s="538">
        <v>21</v>
      </c>
      <c r="P108"/>
      <c r="Q108"/>
      <c r="R108"/>
      <c r="S108"/>
      <c r="T108"/>
      <c r="U108"/>
      <c r="V108"/>
      <c r="W108"/>
      <c r="X108"/>
    </row>
    <row r="109" spans="1:24" ht="12" customHeight="1">
      <c r="A109" s="40" t="s">
        <v>51</v>
      </c>
      <c r="B109" s="295">
        <v>12</v>
      </c>
      <c r="C109" s="138">
        <v>21</v>
      </c>
      <c r="D109" s="532">
        <v>33</v>
      </c>
      <c r="E109" s="295">
        <v>8</v>
      </c>
      <c r="F109" s="138">
        <v>15</v>
      </c>
      <c r="G109" s="533">
        <v>23</v>
      </c>
      <c r="H109" s="534">
        <v>56</v>
      </c>
      <c r="I109" s="97">
        <v>0</v>
      </c>
      <c r="J109" s="106">
        <v>0</v>
      </c>
      <c r="K109" s="149">
        <v>0</v>
      </c>
      <c r="L109" s="97">
        <v>0</v>
      </c>
      <c r="M109" s="106">
        <v>0</v>
      </c>
      <c r="N109" s="149">
        <v>0</v>
      </c>
      <c r="O109" s="538">
        <v>0</v>
      </c>
      <c r="P109"/>
      <c r="Q109"/>
      <c r="R109"/>
      <c r="S109"/>
      <c r="T109"/>
      <c r="U109"/>
      <c r="V109"/>
      <c r="W109"/>
      <c r="X109"/>
    </row>
    <row r="110" spans="1:24" s="17" customFormat="1" ht="12" customHeight="1">
      <c r="A110" s="40" t="s">
        <v>52</v>
      </c>
      <c r="B110" s="295">
        <v>6</v>
      </c>
      <c r="C110" s="138">
        <v>17</v>
      </c>
      <c r="D110" s="532">
        <v>23</v>
      </c>
      <c r="E110" s="295">
        <v>4</v>
      </c>
      <c r="F110" s="138">
        <v>15</v>
      </c>
      <c r="G110" s="533">
        <v>19</v>
      </c>
      <c r="H110" s="534">
        <v>42</v>
      </c>
      <c r="I110" s="468">
        <v>1</v>
      </c>
      <c r="J110" s="106">
        <v>0</v>
      </c>
      <c r="K110" s="149">
        <v>0</v>
      </c>
      <c r="L110" s="97">
        <v>10</v>
      </c>
      <c r="M110" s="106">
        <v>2</v>
      </c>
      <c r="N110" s="149">
        <v>12</v>
      </c>
      <c r="O110" s="538">
        <v>12</v>
      </c>
      <c r="P110"/>
      <c r="Q110"/>
      <c r="R110"/>
      <c r="S110"/>
      <c r="T110"/>
      <c r="U110"/>
      <c r="V110"/>
      <c r="W110"/>
      <c r="X110"/>
    </row>
    <row r="111" spans="1:24" ht="15" customHeight="1">
      <c r="A111" s="40" t="s">
        <v>261</v>
      </c>
      <c r="B111" s="295">
        <v>6</v>
      </c>
      <c r="C111" s="138">
        <v>14</v>
      </c>
      <c r="D111" s="532">
        <v>20</v>
      </c>
      <c r="E111" s="295">
        <v>4</v>
      </c>
      <c r="F111" s="138">
        <v>11</v>
      </c>
      <c r="G111" s="533">
        <v>15</v>
      </c>
      <c r="H111" s="534">
        <v>35</v>
      </c>
      <c r="I111" s="535">
        <v>3</v>
      </c>
      <c r="J111" s="536">
        <v>1</v>
      </c>
      <c r="K111" s="537">
        <v>4</v>
      </c>
      <c r="L111" s="535">
        <v>3</v>
      </c>
      <c r="M111" s="536">
        <v>1</v>
      </c>
      <c r="N111" s="537">
        <v>4</v>
      </c>
      <c r="O111" s="538">
        <v>8</v>
      </c>
      <c r="P111"/>
      <c r="Q111"/>
      <c r="R111"/>
      <c r="S111"/>
      <c r="T111"/>
      <c r="U111"/>
      <c r="V111"/>
      <c r="W111"/>
      <c r="X111"/>
    </row>
    <row r="112" spans="1:24" ht="15" customHeight="1">
      <c r="A112" s="40" t="s">
        <v>260</v>
      </c>
      <c r="B112" s="295">
        <v>7</v>
      </c>
      <c r="C112" s="138">
        <v>28</v>
      </c>
      <c r="D112" s="532">
        <v>35</v>
      </c>
      <c r="E112" s="295">
        <v>7</v>
      </c>
      <c r="F112" s="138">
        <v>22</v>
      </c>
      <c r="G112" s="533">
        <v>29</v>
      </c>
      <c r="H112" s="534">
        <v>64</v>
      </c>
      <c r="I112" s="468">
        <v>2</v>
      </c>
      <c r="J112" s="106">
        <v>0</v>
      </c>
      <c r="K112" s="149">
        <v>0</v>
      </c>
      <c r="L112" s="97">
        <v>18</v>
      </c>
      <c r="M112" s="106">
        <v>5</v>
      </c>
      <c r="N112" s="149">
        <v>23</v>
      </c>
      <c r="O112" s="538">
        <v>23</v>
      </c>
      <c r="P112"/>
      <c r="Q112"/>
      <c r="R112"/>
      <c r="S112"/>
      <c r="T112"/>
      <c r="U112"/>
      <c r="V112"/>
      <c r="W112"/>
      <c r="X112"/>
    </row>
    <row r="113" spans="1:24" ht="12" customHeight="1">
      <c r="A113" s="38" t="s">
        <v>280</v>
      </c>
      <c r="B113" s="174">
        <v>11</v>
      </c>
      <c r="C113" s="135">
        <v>27</v>
      </c>
      <c r="D113" s="170">
        <v>38</v>
      </c>
      <c r="E113" s="174">
        <v>9</v>
      </c>
      <c r="F113" s="135">
        <v>23</v>
      </c>
      <c r="G113" s="175">
        <v>32</v>
      </c>
      <c r="H113" s="534">
        <v>70</v>
      </c>
      <c r="I113" s="535">
        <v>7</v>
      </c>
      <c r="J113" s="536">
        <v>7</v>
      </c>
      <c r="K113" s="537">
        <v>14</v>
      </c>
      <c r="L113" s="535">
        <v>28</v>
      </c>
      <c r="M113" s="536">
        <v>18</v>
      </c>
      <c r="N113" s="537">
        <v>46</v>
      </c>
      <c r="O113" s="538">
        <v>60</v>
      </c>
      <c r="P113"/>
      <c r="Q113"/>
      <c r="R113"/>
      <c r="S113"/>
      <c r="T113"/>
      <c r="U113"/>
      <c r="V113"/>
      <c r="W113"/>
      <c r="X113"/>
    </row>
    <row r="114" spans="1:24" ht="12" customHeight="1">
      <c r="A114" s="121" t="s">
        <v>280</v>
      </c>
      <c r="B114" s="174">
        <v>12</v>
      </c>
      <c r="C114" s="135">
        <v>42</v>
      </c>
      <c r="D114" s="170">
        <v>54</v>
      </c>
      <c r="E114" s="174">
        <v>13</v>
      </c>
      <c r="F114" s="135">
        <v>39</v>
      </c>
      <c r="G114" s="175">
        <v>52</v>
      </c>
      <c r="H114" s="534">
        <v>106</v>
      </c>
      <c r="I114" s="97">
        <v>0</v>
      </c>
      <c r="J114" s="106">
        <v>5</v>
      </c>
      <c r="K114" s="149">
        <v>5</v>
      </c>
      <c r="L114" s="97">
        <v>3</v>
      </c>
      <c r="M114" s="106">
        <v>2</v>
      </c>
      <c r="N114" s="149">
        <v>5</v>
      </c>
      <c r="O114" s="538">
        <v>10</v>
      </c>
      <c r="P114"/>
      <c r="Q114"/>
      <c r="R114"/>
      <c r="S114"/>
      <c r="T114"/>
      <c r="U114"/>
      <c r="V114"/>
      <c r="W114"/>
      <c r="X114"/>
    </row>
    <row r="115" spans="1:24" ht="12" customHeight="1">
      <c r="A115" s="40" t="s">
        <v>6</v>
      </c>
      <c r="B115" s="292">
        <v>0</v>
      </c>
      <c r="C115" s="293">
        <v>0</v>
      </c>
      <c r="D115" s="170">
        <v>0</v>
      </c>
      <c r="E115" s="292">
        <v>0</v>
      </c>
      <c r="F115" s="293">
        <v>0</v>
      </c>
      <c r="G115" s="539">
        <v>0</v>
      </c>
      <c r="H115" s="534">
        <v>0</v>
      </c>
      <c r="I115" s="292">
        <v>0</v>
      </c>
      <c r="J115" s="293">
        <v>0</v>
      </c>
      <c r="K115" s="294">
        <v>0</v>
      </c>
      <c r="L115" s="292">
        <v>0</v>
      </c>
      <c r="M115" s="293">
        <v>0</v>
      </c>
      <c r="N115" s="539">
        <v>0</v>
      </c>
      <c r="O115" s="538">
        <v>0</v>
      </c>
      <c r="P115"/>
      <c r="Q115"/>
      <c r="R115"/>
      <c r="S115"/>
      <c r="T115"/>
      <c r="U115"/>
      <c r="V115"/>
      <c r="W115"/>
      <c r="X115"/>
    </row>
    <row r="116" spans="1:24" ht="13.5" customHeight="1">
      <c r="A116" s="296" t="s">
        <v>53</v>
      </c>
      <c r="B116" s="299">
        <v>122</v>
      </c>
      <c r="C116" s="300">
        <v>121</v>
      </c>
      <c r="D116" s="334">
        <v>243</v>
      </c>
      <c r="E116" s="299">
        <v>136</v>
      </c>
      <c r="F116" s="300">
        <v>130</v>
      </c>
      <c r="G116" s="540">
        <v>266</v>
      </c>
      <c r="H116" s="541">
        <v>509</v>
      </c>
      <c r="I116" s="530">
        <v>63</v>
      </c>
      <c r="J116" s="300">
        <v>65</v>
      </c>
      <c r="K116" s="334">
        <v>128</v>
      </c>
      <c r="L116" s="299">
        <v>157</v>
      </c>
      <c r="M116" s="300">
        <v>187</v>
      </c>
      <c r="N116" s="540">
        <v>344</v>
      </c>
      <c r="O116" s="542">
        <v>472</v>
      </c>
      <c r="P116"/>
      <c r="Q116"/>
      <c r="R116"/>
      <c r="S116"/>
      <c r="T116"/>
      <c r="U116"/>
      <c r="V116"/>
      <c r="W116"/>
      <c r="X116"/>
    </row>
    <row r="117" spans="1:24" ht="12" customHeight="1">
      <c r="A117" s="40" t="s">
        <v>54</v>
      </c>
      <c r="B117" s="295">
        <v>17</v>
      </c>
      <c r="C117" s="138">
        <v>15</v>
      </c>
      <c r="D117" s="532">
        <v>32</v>
      </c>
      <c r="E117" s="295">
        <v>17</v>
      </c>
      <c r="F117" s="138">
        <v>14</v>
      </c>
      <c r="G117" s="533">
        <v>31</v>
      </c>
      <c r="H117" s="534">
        <v>63</v>
      </c>
      <c r="I117" s="535">
        <v>13</v>
      </c>
      <c r="J117" s="536">
        <v>12</v>
      </c>
      <c r="K117" s="537">
        <v>25</v>
      </c>
      <c r="L117" s="535">
        <v>13</v>
      </c>
      <c r="M117" s="536">
        <v>22</v>
      </c>
      <c r="N117" s="537">
        <v>35</v>
      </c>
      <c r="O117" s="538">
        <v>60</v>
      </c>
      <c r="P117"/>
      <c r="Q117"/>
      <c r="R117"/>
      <c r="S117"/>
      <c r="T117"/>
      <c r="U117"/>
      <c r="V117"/>
      <c r="W117"/>
      <c r="X117"/>
    </row>
    <row r="118" spans="1:24" ht="12" customHeight="1">
      <c r="A118" s="40" t="s">
        <v>854</v>
      </c>
      <c r="B118" s="295">
        <v>37</v>
      </c>
      <c r="C118" s="138">
        <v>30</v>
      </c>
      <c r="D118" s="532">
        <v>67</v>
      </c>
      <c r="E118" s="295">
        <v>39</v>
      </c>
      <c r="F118" s="138">
        <v>33</v>
      </c>
      <c r="G118" s="533">
        <v>72</v>
      </c>
      <c r="H118" s="534">
        <v>139</v>
      </c>
      <c r="I118" s="468">
        <v>13</v>
      </c>
      <c r="J118" s="106">
        <v>20</v>
      </c>
      <c r="K118" s="149">
        <v>33</v>
      </c>
      <c r="L118" s="97">
        <v>28</v>
      </c>
      <c r="M118" s="106">
        <v>40</v>
      </c>
      <c r="N118" s="149">
        <v>68</v>
      </c>
      <c r="O118" s="538">
        <v>101</v>
      </c>
      <c r="P118"/>
      <c r="Q118"/>
      <c r="R118"/>
      <c r="S118"/>
      <c r="T118"/>
      <c r="U118"/>
      <c r="V118"/>
      <c r="W118"/>
      <c r="X118"/>
    </row>
    <row r="119" spans="1:24" ht="12" customHeight="1">
      <c r="A119" s="40" t="s">
        <v>55</v>
      </c>
      <c r="B119" s="295">
        <v>8</v>
      </c>
      <c r="C119" s="138">
        <v>26</v>
      </c>
      <c r="D119" s="532">
        <v>34</v>
      </c>
      <c r="E119" s="295">
        <v>7</v>
      </c>
      <c r="F119" s="138">
        <v>27</v>
      </c>
      <c r="G119" s="533">
        <v>34</v>
      </c>
      <c r="H119" s="534">
        <v>68</v>
      </c>
      <c r="I119" s="535">
        <v>11</v>
      </c>
      <c r="J119" s="536">
        <v>2</v>
      </c>
      <c r="K119" s="537">
        <v>13</v>
      </c>
      <c r="L119" s="535">
        <v>35</v>
      </c>
      <c r="M119" s="536">
        <v>16</v>
      </c>
      <c r="N119" s="537">
        <v>51</v>
      </c>
      <c r="O119" s="538">
        <v>64</v>
      </c>
      <c r="P119"/>
      <c r="Q119"/>
      <c r="R119"/>
      <c r="S119"/>
      <c r="T119"/>
      <c r="U119"/>
      <c r="V119"/>
      <c r="W119"/>
      <c r="X119"/>
    </row>
    <row r="120" spans="1:24" ht="12" customHeight="1">
      <c r="A120" s="38" t="s">
        <v>321</v>
      </c>
      <c r="B120" s="174">
        <v>13</v>
      </c>
      <c r="C120" s="135">
        <v>15</v>
      </c>
      <c r="D120" s="170">
        <v>28</v>
      </c>
      <c r="E120" s="174">
        <v>17</v>
      </c>
      <c r="F120" s="135">
        <v>17</v>
      </c>
      <c r="G120" s="175">
        <v>34</v>
      </c>
      <c r="H120" s="534">
        <v>62</v>
      </c>
      <c r="I120" s="535">
        <v>5</v>
      </c>
      <c r="J120" s="536">
        <v>6</v>
      </c>
      <c r="K120" s="537">
        <v>11</v>
      </c>
      <c r="L120" s="535">
        <v>20</v>
      </c>
      <c r="M120" s="536">
        <v>22</v>
      </c>
      <c r="N120" s="537">
        <v>42</v>
      </c>
      <c r="O120" s="538">
        <v>53</v>
      </c>
      <c r="P120"/>
      <c r="Q120"/>
      <c r="R120"/>
      <c r="S120"/>
      <c r="T120"/>
      <c r="U120"/>
      <c r="V120"/>
      <c r="W120"/>
      <c r="X120"/>
    </row>
    <row r="121" spans="1:24" ht="12" customHeight="1">
      <c r="A121" s="38" t="s">
        <v>855</v>
      </c>
      <c r="B121" s="370">
        <v>0</v>
      </c>
      <c r="C121" s="217">
        <v>0</v>
      </c>
      <c r="D121" s="544">
        <v>0</v>
      </c>
      <c r="E121" s="370">
        <v>0</v>
      </c>
      <c r="F121" s="217">
        <v>0</v>
      </c>
      <c r="G121" s="544">
        <v>0</v>
      </c>
      <c r="H121" s="534">
        <v>0</v>
      </c>
      <c r="I121" s="468">
        <v>0</v>
      </c>
      <c r="J121" s="106">
        <v>0</v>
      </c>
      <c r="K121" s="149">
        <v>0</v>
      </c>
      <c r="L121" s="97">
        <v>13</v>
      </c>
      <c r="M121" s="106">
        <v>24</v>
      </c>
      <c r="N121" s="149">
        <v>37</v>
      </c>
      <c r="O121" s="538">
        <v>37</v>
      </c>
      <c r="P121"/>
      <c r="Q121"/>
      <c r="R121"/>
      <c r="S121"/>
      <c r="T121"/>
      <c r="U121"/>
      <c r="V121"/>
      <c r="W121"/>
      <c r="X121"/>
    </row>
    <row r="122" spans="1:24" ht="12" customHeight="1">
      <c r="A122" s="121" t="s">
        <v>806</v>
      </c>
      <c r="B122" s="174">
        <v>24</v>
      </c>
      <c r="C122" s="135">
        <v>22</v>
      </c>
      <c r="D122" s="170">
        <v>46</v>
      </c>
      <c r="E122" s="174">
        <v>31</v>
      </c>
      <c r="F122" s="135">
        <v>24</v>
      </c>
      <c r="G122" s="175">
        <v>55</v>
      </c>
      <c r="H122" s="534">
        <v>101</v>
      </c>
      <c r="I122" s="535">
        <v>14</v>
      </c>
      <c r="J122" s="536">
        <v>15</v>
      </c>
      <c r="K122" s="537">
        <v>29</v>
      </c>
      <c r="L122" s="535">
        <v>27</v>
      </c>
      <c r="M122" s="536">
        <v>32</v>
      </c>
      <c r="N122" s="537">
        <v>59</v>
      </c>
      <c r="O122" s="538">
        <v>88</v>
      </c>
      <c r="P122"/>
      <c r="Q122"/>
      <c r="R122"/>
      <c r="S122"/>
      <c r="T122"/>
      <c r="U122"/>
      <c r="V122"/>
      <c r="W122"/>
      <c r="X122"/>
    </row>
    <row r="123" spans="1:24" ht="13.5" customHeight="1">
      <c r="A123" s="38" t="s">
        <v>299</v>
      </c>
      <c r="B123" s="174">
        <v>23</v>
      </c>
      <c r="C123" s="135">
        <v>13</v>
      </c>
      <c r="D123" s="170">
        <v>36</v>
      </c>
      <c r="E123" s="174">
        <v>25</v>
      </c>
      <c r="F123" s="135">
        <v>15</v>
      </c>
      <c r="G123" s="175">
        <v>40</v>
      </c>
      <c r="H123" s="534">
        <v>76</v>
      </c>
      <c r="I123" s="535">
        <v>7</v>
      </c>
      <c r="J123" s="536">
        <v>10</v>
      </c>
      <c r="K123" s="537">
        <v>17</v>
      </c>
      <c r="L123" s="535">
        <v>21</v>
      </c>
      <c r="M123" s="536">
        <v>31</v>
      </c>
      <c r="N123" s="537">
        <v>52</v>
      </c>
      <c r="O123" s="538">
        <v>69</v>
      </c>
      <c r="P123"/>
      <c r="Q123"/>
      <c r="R123"/>
      <c r="S123"/>
      <c r="T123"/>
      <c r="U123"/>
      <c r="V123"/>
      <c r="W123"/>
      <c r="X123"/>
    </row>
    <row r="124" spans="1:24" ht="12" customHeight="1">
      <c r="A124" s="296" t="s">
        <v>56</v>
      </c>
      <c r="B124" s="299">
        <v>57</v>
      </c>
      <c r="C124" s="300">
        <v>59</v>
      </c>
      <c r="D124" s="334">
        <v>116</v>
      </c>
      <c r="E124" s="299">
        <v>52</v>
      </c>
      <c r="F124" s="300">
        <v>49</v>
      </c>
      <c r="G124" s="540">
        <v>101</v>
      </c>
      <c r="H124" s="541">
        <v>217</v>
      </c>
      <c r="I124" s="530">
        <v>11</v>
      </c>
      <c r="J124" s="300">
        <v>13</v>
      </c>
      <c r="K124" s="334">
        <v>24</v>
      </c>
      <c r="L124" s="299">
        <v>69</v>
      </c>
      <c r="M124" s="300">
        <v>72</v>
      </c>
      <c r="N124" s="540">
        <v>141</v>
      </c>
      <c r="O124" s="542">
        <v>165</v>
      </c>
      <c r="P124"/>
      <c r="Q124"/>
      <c r="R124"/>
      <c r="S124"/>
      <c r="T124"/>
      <c r="U124"/>
      <c r="V124"/>
      <c r="W124"/>
      <c r="X124"/>
    </row>
    <row r="125" spans="1:24" ht="12" customHeight="1">
      <c r="A125" s="40" t="s">
        <v>57</v>
      </c>
      <c r="B125" s="295">
        <v>24</v>
      </c>
      <c r="C125" s="138">
        <v>21</v>
      </c>
      <c r="D125" s="532">
        <v>45</v>
      </c>
      <c r="E125" s="295">
        <v>20</v>
      </c>
      <c r="F125" s="138">
        <v>14</v>
      </c>
      <c r="G125" s="533">
        <v>34</v>
      </c>
      <c r="H125" s="534">
        <v>79</v>
      </c>
      <c r="I125" s="535">
        <v>4</v>
      </c>
      <c r="J125" s="536">
        <v>7</v>
      </c>
      <c r="K125" s="537">
        <v>11</v>
      </c>
      <c r="L125" s="535">
        <v>25</v>
      </c>
      <c r="M125" s="536">
        <v>31</v>
      </c>
      <c r="N125" s="537">
        <v>56</v>
      </c>
      <c r="O125" s="538">
        <v>67</v>
      </c>
      <c r="P125"/>
      <c r="Q125"/>
      <c r="R125"/>
      <c r="S125"/>
      <c r="T125"/>
      <c r="U125"/>
      <c r="V125"/>
      <c r="W125"/>
      <c r="X125"/>
    </row>
    <row r="126" spans="1:24" ht="12" customHeight="1">
      <c r="A126" s="40" t="s">
        <v>251</v>
      </c>
      <c r="B126" s="295">
        <v>33</v>
      </c>
      <c r="C126" s="138">
        <v>38</v>
      </c>
      <c r="D126" s="532">
        <v>71</v>
      </c>
      <c r="E126" s="295">
        <v>32</v>
      </c>
      <c r="F126" s="138">
        <v>35</v>
      </c>
      <c r="G126" s="533">
        <v>67</v>
      </c>
      <c r="H126" s="534">
        <v>138</v>
      </c>
      <c r="I126" s="468">
        <v>7</v>
      </c>
      <c r="J126" s="106">
        <v>6</v>
      </c>
      <c r="K126" s="149">
        <v>13</v>
      </c>
      <c r="L126" s="97">
        <v>44</v>
      </c>
      <c r="M126" s="106">
        <v>41</v>
      </c>
      <c r="N126" s="149">
        <v>85</v>
      </c>
      <c r="O126" s="538">
        <v>98</v>
      </c>
      <c r="P126"/>
      <c r="Q126"/>
      <c r="R126"/>
      <c r="S126"/>
      <c r="T126"/>
      <c r="U126"/>
      <c r="V126"/>
      <c r="W126"/>
      <c r="X126"/>
    </row>
    <row r="127" spans="1:24" ht="12" customHeight="1">
      <c r="A127" s="40"/>
      <c r="B127" s="174"/>
      <c r="C127" s="135"/>
      <c r="D127" s="170"/>
      <c r="E127" s="174"/>
      <c r="F127" s="135"/>
      <c r="G127" s="539"/>
      <c r="H127" s="534"/>
      <c r="I127" s="74"/>
      <c r="J127" s="135"/>
      <c r="K127" s="170"/>
      <c r="L127" s="174"/>
      <c r="M127" s="135"/>
      <c r="N127" s="539"/>
      <c r="O127" s="538">
        <v>0</v>
      </c>
      <c r="P127"/>
      <c r="Q127"/>
      <c r="R127"/>
      <c r="S127"/>
      <c r="T127"/>
      <c r="U127"/>
      <c r="V127"/>
      <c r="W127"/>
      <c r="X127"/>
    </row>
    <row r="128" spans="1:24" ht="12" customHeight="1">
      <c r="A128" s="296" t="s">
        <v>58</v>
      </c>
      <c r="B128" s="299">
        <v>373</v>
      </c>
      <c r="C128" s="300">
        <v>276</v>
      </c>
      <c r="D128" s="334">
        <v>649</v>
      </c>
      <c r="E128" s="299">
        <v>306</v>
      </c>
      <c r="F128" s="300">
        <v>230</v>
      </c>
      <c r="G128" s="540">
        <v>536</v>
      </c>
      <c r="H128" s="541">
        <v>1185</v>
      </c>
      <c r="I128" s="530">
        <v>75</v>
      </c>
      <c r="J128" s="300">
        <v>115</v>
      </c>
      <c r="K128" s="334">
        <v>190</v>
      </c>
      <c r="L128" s="299">
        <v>255</v>
      </c>
      <c r="M128" s="300">
        <v>354</v>
      </c>
      <c r="N128" s="540">
        <v>609</v>
      </c>
      <c r="O128" s="542">
        <v>799</v>
      </c>
      <c r="P128"/>
      <c r="Q128"/>
      <c r="R128"/>
      <c r="S128"/>
      <c r="T128"/>
      <c r="U128"/>
      <c r="V128"/>
      <c r="W128"/>
      <c r="X128"/>
    </row>
    <row r="129" spans="1:24" ht="12" customHeight="1">
      <c r="A129" s="38" t="s">
        <v>59</v>
      </c>
      <c r="B129" s="174">
        <v>28</v>
      </c>
      <c r="C129" s="135">
        <v>9</v>
      </c>
      <c r="D129" s="170">
        <v>37</v>
      </c>
      <c r="E129" s="174">
        <v>20</v>
      </c>
      <c r="F129" s="135">
        <v>7</v>
      </c>
      <c r="G129" s="175">
        <v>27</v>
      </c>
      <c r="H129" s="534">
        <v>64</v>
      </c>
      <c r="I129" s="535">
        <v>4</v>
      </c>
      <c r="J129" s="536">
        <v>9</v>
      </c>
      <c r="K129" s="537">
        <v>13</v>
      </c>
      <c r="L129" s="535">
        <v>9</v>
      </c>
      <c r="M129" s="536">
        <v>23</v>
      </c>
      <c r="N129" s="537">
        <v>32</v>
      </c>
      <c r="O129" s="538">
        <v>45</v>
      </c>
      <c r="P129"/>
      <c r="Q129"/>
      <c r="R129"/>
      <c r="S129"/>
      <c r="T129"/>
      <c r="U129"/>
      <c r="V129"/>
      <c r="W129"/>
      <c r="X129"/>
    </row>
    <row r="130" spans="1:24" ht="12" customHeight="1">
      <c r="A130" s="38" t="s">
        <v>60</v>
      </c>
      <c r="B130" s="174">
        <v>26</v>
      </c>
      <c r="C130" s="135">
        <v>9</v>
      </c>
      <c r="D130" s="170">
        <v>35</v>
      </c>
      <c r="E130" s="174">
        <v>23</v>
      </c>
      <c r="F130" s="135">
        <v>10</v>
      </c>
      <c r="G130" s="175">
        <v>33</v>
      </c>
      <c r="H130" s="534">
        <v>68</v>
      </c>
      <c r="I130" s="468">
        <v>2</v>
      </c>
      <c r="J130" s="106">
        <v>2</v>
      </c>
      <c r="K130" s="149">
        <v>4</v>
      </c>
      <c r="L130" s="97">
        <v>12</v>
      </c>
      <c r="M130" s="106">
        <v>27</v>
      </c>
      <c r="N130" s="149">
        <v>39</v>
      </c>
      <c r="O130" s="538">
        <v>43</v>
      </c>
      <c r="P130"/>
      <c r="Q130"/>
      <c r="R130"/>
      <c r="S130"/>
      <c r="T130"/>
      <c r="U130"/>
      <c r="V130"/>
      <c r="W130"/>
      <c r="X130"/>
    </row>
    <row r="131" spans="1:24" ht="12" customHeight="1">
      <c r="A131" s="38" t="s">
        <v>285</v>
      </c>
      <c r="B131" s="174">
        <v>16</v>
      </c>
      <c r="C131" s="135">
        <v>13</v>
      </c>
      <c r="D131" s="170">
        <v>29</v>
      </c>
      <c r="E131" s="174">
        <v>7</v>
      </c>
      <c r="F131" s="135">
        <v>9</v>
      </c>
      <c r="G131" s="175">
        <v>16</v>
      </c>
      <c r="H131" s="534">
        <v>45</v>
      </c>
      <c r="I131" s="535">
        <v>4</v>
      </c>
      <c r="J131" s="536">
        <v>4</v>
      </c>
      <c r="K131" s="537">
        <v>8</v>
      </c>
      <c r="L131" s="535">
        <v>10</v>
      </c>
      <c r="M131" s="536">
        <v>15</v>
      </c>
      <c r="N131" s="537">
        <v>25</v>
      </c>
      <c r="O131" s="538">
        <v>33</v>
      </c>
      <c r="P131"/>
      <c r="Q131"/>
      <c r="R131"/>
      <c r="S131"/>
      <c r="T131"/>
      <c r="U131"/>
      <c r="V131"/>
      <c r="W131"/>
      <c r="X131"/>
    </row>
    <row r="132" spans="1:24" ht="12" customHeight="1">
      <c r="A132" s="38" t="s">
        <v>286</v>
      </c>
      <c r="B132" s="174">
        <v>17</v>
      </c>
      <c r="C132" s="135">
        <v>8</v>
      </c>
      <c r="D132" s="170">
        <v>25</v>
      </c>
      <c r="E132" s="174">
        <v>14</v>
      </c>
      <c r="F132" s="135">
        <v>7</v>
      </c>
      <c r="G132" s="175">
        <v>21</v>
      </c>
      <c r="H132" s="534">
        <v>46</v>
      </c>
      <c r="I132" s="468">
        <v>2</v>
      </c>
      <c r="J132" s="106">
        <v>3</v>
      </c>
      <c r="K132" s="149">
        <v>5</v>
      </c>
      <c r="L132" s="97">
        <v>6</v>
      </c>
      <c r="M132" s="106">
        <v>14</v>
      </c>
      <c r="N132" s="149">
        <v>20</v>
      </c>
      <c r="O132" s="538">
        <v>25</v>
      </c>
      <c r="P132"/>
      <c r="Q132"/>
      <c r="R132"/>
      <c r="S132"/>
      <c r="T132"/>
      <c r="U132"/>
      <c r="V132"/>
      <c r="W132"/>
      <c r="X132"/>
    </row>
    <row r="133" spans="1:24" ht="12" customHeight="1">
      <c r="A133" s="38" t="s">
        <v>61</v>
      </c>
      <c r="B133" s="174">
        <v>15</v>
      </c>
      <c r="C133" s="135">
        <v>9</v>
      </c>
      <c r="D133" s="170">
        <v>24</v>
      </c>
      <c r="E133" s="174">
        <v>11</v>
      </c>
      <c r="F133" s="135">
        <v>7</v>
      </c>
      <c r="G133" s="175">
        <v>18</v>
      </c>
      <c r="H133" s="534">
        <v>42</v>
      </c>
      <c r="I133" s="535">
        <v>1</v>
      </c>
      <c r="J133" s="536">
        <v>2</v>
      </c>
      <c r="K133" s="537">
        <v>3</v>
      </c>
      <c r="L133" s="535">
        <v>12</v>
      </c>
      <c r="M133" s="536">
        <v>28</v>
      </c>
      <c r="N133" s="537">
        <v>40</v>
      </c>
      <c r="O133" s="538">
        <v>43</v>
      </c>
      <c r="P133"/>
      <c r="Q133"/>
      <c r="R133"/>
      <c r="S133"/>
      <c r="T133"/>
      <c r="U133"/>
      <c r="V133"/>
      <c r="W133"/>
      <c r="X133"/>
    </row>
    <row r="134" spans="1:24" ht="12" customHeight="1">
      <c r="A134" s="38" t="s">
        <v>62</v>
      </c>
      <c r="B134" s="174">
        <v>21</v>
      </c>
      <c r="C134" s="135">
        <v>16</v>
      </c>
      <c r="D134" s="170">
        <v>37</v>
      </c>
      <c r="E134" s="174">
        <v>16</v>
      </c>
      <c r="F134" s="135">
        <v>14</v>
      </c>
      <c r="G134" s="175">
        <v>30</v>
      </c>
      <c r="H134" s="534">
        <v>67</v>
      </c>
      <c r="I134" s="468">
        <v>2</v>
      </c>
      <c r="J134" s="106">
        <v>4</v>
      </c>
      <c r="K134" s="149">
        <v>6</v>
      </c>
      <c r="L134" s="97">
        <v>13</v>
      </c>
      <c r="M134" s="106">
        <v>13</v>
      </c>
      <c r="N134" s="149">
        <v>26</v>
      </c>
      <c r="O134" s="538">
        <v>32</v>
      </c>
      <c r="P134"/>
      <c r="Q134"/>
      <c r="R134"/>
      <c r="S134"/>
      <c r="T134"/>
      <c r="U134"/>
      <c r="V134"/>
      <c r="W134"/>
      <c r="X134"/>
    </row>
    <row r="135" spans="1:24" ht="12" customHeight="1">
      <c r="A135" s="38" t="s">
        <v>298</v>
      </c>
      <c r="B135" s="174">
        <v>13</v>
      </c>
      <c r="C135" s="135">
        <v>17</v>
      </c>
      <c r="D135" s="170">
        <v>30</v>
      </c>
      <c r="E135" s="174">
        <v>9</v>
      </c>
      <c r="F135" s="135">
        <v>12</v>
      </c>
      <c r="G135" s="175">
        <v>21</v>
      </c>
      <c r="H135" s="534">
        <v>51</v>
      </c>
      <c r="I135" s="535">
        <v>7</v>
      </c>
      <c r="J135" s="536">
        <v>3</v>
      </c>
      <c r="K135" s="537">
        <v>10</v>
      </c>
      <c r="L135" s="535">
        <v>19</v>
      </c>
      <c r="M135" s="536">
        <v>12</v>
      </c>
      <c r="N135" s="537">
        <v>31</v>
      </c>
      <c r="O135" s="538">
        <v>41</v>
      </c>
      <c r="P135"/>
      <c r="Q135"/>
      <c r="R135"/>
      <c r="S135"/>
      <c r="T135"/>
      <c r="U135"/>
      <c r="V135"/>
      <c r="W135"/>
      <c r="X135"/>
    </row>
    <row r="136" spans="1:24" ht="12" customHeight="1">
      <c r="A136" s="38" t="s">
        <v>302</v>
      </c>
      <c r="B136" s="174">
        <v>54</v>
      </c>
      <c r="C136" s="135">
        <v>38</v>
      </c>
      <c r="D136" s="170">
        <v>92</v>
      </c>
      <c r="E136" s="174">
        <v>45</v>
      </c>
      <c r="F136" s="135">
        <v>35</v>
      </c>
      <c r="G136" s="175">
        <v>80</v>
      </c>
      <c r="H136" s="534">
        <v>172</v>
      </c>
      <c r="I136" s="468">
        <v>8</v>
      </c>
      <c r="J136" s="106">
        <v>12</v>
      </c>
      <c r="K136" s="149">
        <v>20</v>
      </c>
      <c r="L136" s="97">
        <v>33</v>
      </c>
      <c r="M136" s="106">
        <v>42</v>
      </c>
      <c r="N136" s="149">
        <v>75</v>
      </c>
      <c r="O136" s="538">
        <v>95</v>
      </c>
      <c r="P136"/>
      <c r="Q136"/>
      <c r="R136"/>
      <c r="S136"/>
      <c r="T136"/>
      <c r="U136"/>
      <c r="V136"/>
      <c r="W136"/>
      <c r="X136"/>
    </row>
    <row r="137" spans="1:24" ht="12" customHeight="1">
      <c r="A137" s="38" t="s">
        <v>63</v>
      </c>
      <c r="B137" s="174">
        <v>30</v>
      </c>
      <c r="C137" s="135">
        <v>19</v>
      </c>
      <c r="D137" s="170">
        <v>49</v>
      </c>
      <c r="E137" s="174">
        <v>26</v>
      </c>
      <c r="F137" s="135">
        <v>14</v>
      </c>
      <c r="G137" s="175">
        <v>40</v>
      </c>
      <c r="H137" s="534">
        <v>89</v>
      </c>
      <c r="I137" s="535">
        <v>8</v>
      </c>
      <c r="J137" s="536">
        <v>8</v>
      </c>
      <c r="K137" s="537">
        <v>16</v>
      </c>
      <c r="L137" s="535">
        <v>22</v>
      </c>
      <c r="M137" s="536">
        <v>31</v>
      </c>
      <c r="N137" s="537">
        <v>53</v>
      </c>
      <c r="O137" s="538">
        <v>69</v>
      </c>
      <c r="P137"/>
      <c r="Q137"/>
      <c r="R137"/>
      <c r="S137"/>
      <c r="T137"/>
      <c r="U137"/>
      <c r="V137"/>
      <c r="W137"/>
      <c r="X137"/>
    </row>
    <row r="138" spans="1:24" ht="12" customHeight="1">
      <c r="A138" s="38" t="s">
        <v>64</v>
      </c>
      <c r="B138" s="174">
        <v>24</v>
      </c>
      <c r="C138" s="135">
        <v>31</v>
      </c>
      <c r="D138" s="170">
        <v>55</v>
      </c>
      <c r="E138" s="174">
        <v>25</v>
      </c>
      <c r="F138" s="135">
        <v>28</v>
      </c>
      <c r="G138" s="175">
        <v>53</v>
      </c>
      <c r="H138" s="534">
        <v>108</v>
      </c>
      <c r="I138" s="468">
        <v>3</v>
      </c>
      <c r="J138" s="106">
        <v>3</v>
      </c>
      <c r="K138" s="149">
        <v>6</v>
      </c>
      <c r="L138" s="97">
        <v>27</v>
      </c>
      <c r="M138" s="106">
        <v>38</v>
      </c>
      <c r="N138" s="149">
        <v>65</v>
      </c>
      <c r="O138" s="538">
        <v>71</v>
      </c>
      <c r="P138"/>
      <c r="Q138"/>
      <c r="R138"/>
      <c r="S138"/>
      <c r="T138"/>
      <c r="U138"/>
      <c r="V138"/>
      <c r="W138"/>
      <c r="X138"/>
    </row>
    <row r="139" spans="1:24" ht="12" customHeight="1">
      <c r="A139" s="38" t="s">
        <v>65</v>
      </c>
      <c r="B139" s="174">
        <v>12</v>
      </c>
      <c r="C139" s="135">
        <v>8</v>
      </c>
      <c r="D139" s="170">
        <v>20</v>
      </c>
      <c r="E139" s="174">
        <v>12</v>
      </c>
      <c r="F139" s="135">
        <v>7</v>
      </c>
      <c r="G139" s="175">
        <v>19</v>
      </c>
      <c r="H139" s="534">
        <v>39</v>
      </c>
      <c r="I139" s="535">
        <v>4</v>
      </c>
      <c r="J139" s="536">
        <v>9</v>
      </c>
      <c r="K139" s="537">
        <v>13</v>
      </c>
      <c r="L139" s="535">
        <v>11</v>
      </c>
      <c r="M139" s="536">
        <v>15</v>
      </c>
      <c r="N139" s="537">
        <v>26</v>
      </c>
      <c r="O139" s="538">
        <v>39</v>
      </c>
      <c r="P139"/>
      <c r="Q139"/>
      <c r="R139"/>
      <c r="S139"/>
      <c r="T139"/>
      <c r="U139"/>
      <c r="V139"/>
      <c r="W139"/>
      <c r="X139"/>
    </row>
    <row r="140" spans="1:24" ht="12" customHeight="1">
      <c r="A140" s="38" t="s">
        <v>66</v>
      </c>
      <c r="B140" s="174">
        <v>16</v>
      </c>
      <c r="C140" s="135">
        <v>16</v>
      </c>
      <c r="D140" s="170">
        <v>32</v>
      </c>
      <c r="E140" s="174">
        <v>14</v>
      </c>
      <c r="F140" s="135">
        <v>11</v>
      </c>
      <c r="G140" s="175">
        <v>25</v>
      </c>
      <c r="H140" s="534">
        <v>57</v>
      </c>
      <c r="I140" s="468">
        <v>5</v>
      </c>
      <c r="J140" s="106">
        <v>6</v>
      </c>
      <c r="K140" s="149">
        <v>11</v>
      </c>
      <c r="L140" s="97">
        <v>15</v>
      </c>
      <c r="M140" s="106">
        <v>16</v>
      </c>
      <c r="N140" s="149">
        <v>31</v>
      </c>
      <c r="O140" s="538">
        <v>42</v>
      </c>
      <c r="P140"/>
      <c r="Q140"/>
      <c r="R140"/>
      <c r="S140"/>
      <c r="T140"/>
      <c r="U140"/>
      <c r="V140"/>
      <c r="W140"/>
      <c r="X140"/>
    </row>
    <row r="141" spans="1:24" ht="12" customHeight="1">
      <c r="A141" s="38" t="s">
        <v>287</v>
      </c>
      <c r="B141" s="174">
        <v>14</v>
      </c>
      <c r="C141" s="135">
        <v>7</v>
      </c>
      <c r="D141" s="170">
        <v>21</v>
      </c>
      <c r="E141" s="174">
        <v>8</v>
      </c>
      <c r="F141" s="135">
        <v>2</v>
      </c>
      <c r="G141" s="175">
        <v>10</v>
      </c>
      <c r="H141" s="534">
        <v>31</v>
      </c>
      <c r="I141" s="535">
        <v>1</v>
      </c>
      <c r="J141" s="536">
        <v>7</v>
      </c>
      <c r="K141" s="537">
        <v>8</v>
      </c>
      <c r="L141" s="535">
        <v>5</v>
      </c>
      <c r="M141" s="536">
        <v>12</v>
      </c>
      <c r="N141" s="537">
        <v>17</v>
      </c>
      <c r="O141" s="538">
        <v>25</v>
      </c>
      <c r="P141"/>
      <c r="Q141"/>
      <c r="R141"/>
      <c r="S141"/>
      <c r="T141"/>
      <c r="U141"/>
      <c r="V141"/>
      <c r="W141"/>
      <c r="X141"/>
    </row>
    <row r="142" spans="1:24" ht="12" customHeight="1">
      <c r="A142" s="38" t="s">
        <v>288</v>
      </c>
      <c r="B142" s="174">
        <v>18</v>
      </c>
      <c r="C142" s="135">
        <v>17</v>
      </c>
      <c r="D142" s="170">
        <v>35</v>
      </c>
      <c r="E142" s="174">
        <v>14</v>
      </c>
      <c r="F142" s="135">
        <v>15</v>
      </c>
      <c r="G142" s="175">
        <v>29</v>
      </c>
      <c r="H142" s="534">
        <v>64</v>
      </c>
      <c r="I142" s="468">
        <v>1</v>
      </c>
      <c r="J142" s="106">
        <v>6</v>
      </c>
      <c r="K142" s="149">
        <v>7</v>
      </c>
      <c r="L142" s="97">
        <v>16</v>
      </c>
      <c r="M142" s="106">
        <v>12</v>
      </c>
      <c r="N142" s="149">
        <v>28</v>
      </c>
      <c r="O142" s="538">
        <v>35</v>
      </c>
      <c r="P142"/>
      <c r="Q142"/>
      <c r="R142"/>
      <c r="S142"/>
      <c r="T142"/>
      <c r="U142"/>
      <c r="V142"/>
      <c r="W142"/>
      <c r="X142"/>
    </row>
    <row r="143" spans="1:24" ht="12" customHeight="1">
      <c r="A143" s="38" t="s">
        <v>289</v>
      </c>
      <c r="B143" s="174">
        <v>14</v>
      </c>
      <c r="C143" s="135">
        <v>14</v>
      </c>
      <c r="D143" s="170">
        <v>28</v>
      </c>
      <c r="E143" s="174">
        <v>11</v>
      </c>
      <c r="F143" s="135">
        <v>10</v>
      </c>
      <c r="G143" s="175">
        <v>21</v>
      </c>
      <c r="H143" s="534">
        <v>49</v>
      </c>
      <c r="I143" s="535">
        <v>4</v>
      </c>
      <c r="J143" s="536">
        <v>11</v>
      </c>
      <c r="K143" s="537">
        <v>15</v>
      </c>
      <c r="L143" s="535">
        <v>16</v>
      </c>
      <c r="M143" s="536">
        <v>14</v>
      </c>
      <c r="N143" s="537">
        <v>30</v>
      </c>
      <c r="O143" s="538">
        <v>45</v>
      </c>
      <c r="P143"/>
      <c r="Q143"/>
      <c r="R143"/>
      <c r="S143"/>
      <c r="T143"/>
      <c r="U143"/>
      <c r="V143"/>
      <c r="W143"/>
      <c r="X143"/>
    </row>
    <row r="144" spans="1:24" ht="12" customHeight="1">
      <c r="A144" s="38" t="s">
        <v>290</v>
      </c>
      <c r="B144" s="174">
        <v>9</v>
      </c>
      <c r="C144" s="135">
        <v>10</v>
      </c>
      <c r="D144" s="170">
        <v>19</v>
      </c>
      <c r="E144" s="174">
        <v>9</v>
      </c>
      <c r="F144" s="135">
        <v>10</v>
      </c>
      <c r="G144" s="175">
        <v>19</v>
      </c>
      <c r="H144" s="534">
        <v>38</v>
      </c>
      <c r="I144" s="468">
        <v>1</v>
      </c>
      <c r="J144" s="106">
        <v>3</v>
      </c>
      <c r="K144" s="149">
        <v>4</v>
      </c>
      <c r="L144" s="97">
        <v>12</v>
      </c>
      <c r="M144" s="106">
        <v>8</v>
      </c>
      <c r="N144" s="149">
        <v>20</v>
      </c>
      <c r="O144" s="538">
        <v>24</v>
      </c>
      <c r="P144"/>
      <c r="Q144"/>
      <c r="R144"/>
      <c r="S144"/>
      <c r="T144"/>
      <c r="U144"/>
      <c r="V144"/>
      <c r="W144"/>
      <c r="X144"/>
    </row>
    <row r="145" spans="1:24" ht="12" customHeight="1">
      <c r="A145" s="38" t="s">
        <v>301</v>
      </c>
      <c r="B145" s="174">
        <v>12</v>
      </c>
      <c r="C145" s="135">
        <v>9</v>
      </c>
      <c r="D145" s="170">
        <v>21</v>
      </c>
      <c r="E145" s="174">
        <v>13</v>
      </c>
      <c r="F145" s="135">
        <v>8</v>
      </c>
      <c r="G145" s="175">
        <v>21</v>
      </c>
      <c r="H145" s="534">
        <v>42</v>
      </c>
      <c r="I145" s="468">
        <v>1</v>
      </c>
      <c r="J145" s="106">
        <v>3</v>
      </c>
      <c r="K145" s="149">
        <v>4</v>
      </c>
      <c r="L145" s="97">
        <v>5</v>
      </c>
      <c r="M145" s="106">
        <v>8</v>
      </c>
      <c r="N145" s="149">
        <v>13</v>
      </c>
      <c r="O145" s="538">
        <v>17</v>
      </c>
      <c r="P145"/>
      <c r="Q145"/>
      <c r="R145"/>
      <c r="S145"/>
      <c r="T145"/>
      <c r="U145"/>
      <c r="V145"/>
      <c r="W145"/>
      <c r="X145"/>
    </row>
    <row r="146" spans="1:24" ht="13.5" customHeight="1">
      <c r="A146" s="22" t="s">
        <v>366</v>
      </c>
      <c r="B146" s="174">
        <v>34</v>
      </c>
      <c r="C146" s="135">
        <v>26</v>
      </c>
      <c r="D146" s="170">
        <v>60</v>
      </c>
      <c r="E146" s="174">
        <v>29</v>
      </c>
      <c r="F146" s="135">
        <v>24</v>
      </c>
      <c r="G146" s="175">
        <v>53</v>
      </c>
      <c r="H146" s="534">
        <v>113</v>
      </c>
      <c r="I146" s="535">
        <v>17</v>
      </c>
      <c r="J146" s="536">
        <v>20</v>
      </c>
      <c r="K146" s="537">
        <v>37</v>
      </c>
      <c r="L146" s="535">
        <v>12</v>
      </c>
      <c r="M146" s="536">
        <v>26</v>
      </c>
      <c r="N146" s="537">
        <v>38</v>
      </c>
      <c r="O146" s="538">
        <v>75</v>
      </c>
      <c r="P146"/>
      <c r="Q146"/>
      <c r="R146"/>
      <c r="S146"/>
      <c r="T146"/>
      <c r="U146"/>
      <c r="V146"/>
      <c r="W146"/>
      <c r="X146"/>
    </row>
    <row r="147" spans="1:24" ht="12" customHeight="1">
      <c r="A147" s="296" t="s">
        <v>67</v>
      </c>
      <c r="B147" s="299">
        <v>77</v>
      </c>
      <c r="C147" s="300">
        <v>344</v>
      </c>
      <c r="D147" s="334">
        <v>421</v>
      </c>
      <c r="E147" s="299">
        <v>72</v>
      </c>
      <c r="F147" s="300">
        <v>332</v>
      </c>
      <c r="G147" s="540">
        <v>404</v>
      </c>
      <c r="H147" s="541">
        <v>825</v>
      </c>
      <c r="I147" s="530">
        <v>95</v>
      </c>
      <c r="J147" s="300">
        <v>14</v>
      </c>
      <c r="K147" s="334">
        <v>109</v>
      </c>
      <c r="L147" s="299">
        <v>328</v>
      </c>
      <c r="M147" s="300">
        <v>100</v>
      </c>
      <c r="N147" s="540">
        <v>428</v>
      </c>
      <c r="O147" s="542">
        <v>537</v>
      </c>
      <c r="P147"/>
      <c r="Q147"/>
      <c r="R147"/>
      <c r="S147"/>
      <c r="T147"/>
      <c r="U147"/>
      <c r="V147"/>
      <c r="W147"/>
      <c r="X147"/>
    </row>
    <row r="148" spans="1:24" ht="12" customHeight="1">
      <c r="A148" s="38" t="s">
        <v>291</v>
      </c>
      <c r="B148" s="174">
        <v>9</v>
      </c>
      <c r="C148" s="135">
        <v>67</v>
      </c>
      <c r="D148" s="170">
        <v>76</v>
      </c>
      <c r="E148" s="174">
        <v>10</v>
      </c>
      <c r="F148" s="135">
        <v>75</v>
      </c>
      <c r="G148" s="175">
        <v>85</v>
      </c>
      <c r="H148" s="534">
        <v>161</v>
      </c>
      <c r="I148" s="535">
        <v>21</v>
      </c>
      <c r="J148" s="536">
        <v>3</v>
      </c>
      <c r="K148" s="537">
        <v>24</v>
      </c>
      <c r="L148" s="535">
        <v>103</v>
      </c>
      <c r="M148" s="536">
        <v>27</v>
      </c>
      <c r="N148" s="537">
        <v>130</v>
      </c>
      <c r="O148" s="538">
        <v>154</v>
      </c>
      <c r="P148"/>
      <c r="Q148"/>
      <c r="R148"/>
      <c r="S148"/>
      <c r="T148"/>
      <c r="U148"/>
      <c r="V148"/>
      <c r="W148"/>
      <c r="X148"/>
    </row>
    <row r="149" spans="1:24" ht="12" customHeight="1">
      <c r="A149" s="38" t="s">
        <v>252</v>
      </c>
      <c r="B149" s="174">
        <v>14</v>
      </c>
      <c r="C149" s="135">
        <v>23</v>
      </c>
      <c r="D149" s="170">
        <v>37</v>
      </c>
      <c r="E149" s="174">
        <v>9</v>
      </c>
      <c r="F149" s="135">
        <v>19</v>
      </c>
      <c r="G149" s="175">
        <v>28</v>
      </c>
      <c r="H149" s="534">
        <v>65</v>
      </c>
      <c r="I149" s="97">
        <v>0</v>
      </c>
      <c r="J149" s="106">
        <v>0</v>
      </c>
      <c r="K149" s="149">
        <v>0</v>
      </c>
      <c r="L149" s="97">
        <v>0</v>
      </c>
      <c r="M149" s="106">
        <v>0</v>
      </c>
      <c r="N149" s="149">
        <v>0</v>
      </c>
      <c r="O149" s="538">
        <v>0</v>
      </c>
      <c r="P149"/>
      <c r="Q149"/>
      <c r="R149"/>
      <c r="S149"/>
      <c r="T149"/>
      <c r="U149"/>
      <c r="V149"/>
      <c r="W149"/>
      <c r="X149"/>
    </row>
    <row r="150" spans="1:24" ht="12" customHeight="1">
      <c r="A150" s="38" t="s">
        <v>68</v>
      </c>
      <c r="B150" s="174">
        <v>8</v>
      </c>
      <c r="C150" s="135">
        <v>47</v>
      </c>
      <c r="D150" s="170">
        <v>55</v>
      </c>
      <c r="E150" s="174">
        <v>5</v>
      </c>
      <c r="F150" s="135">
        <v>48</v>
      </c>
      <c r="G150" s="175">
        <v>53</v>
      </c>
      <c r="H150" s="534">
        <v>108</v>
      </c>
      <c r="I150" s="535">
        <v>21</v>
      </c>
      <c r="J150" s="536">
        <v>3</v>
      </c>
      <c r="K150" s="537">
        <v>24</v>
      </c>
      <c r="L150" s="535">
        <v>69</v>
      </c>
      <c r="M150" s="536">
        <v>8</v>
      </c>
      <c r="N150" s="537">
        <v>77</v>
      </c>
      <c r="O150" s="538">
        <v>101</v>
      </c>
      <c r="P150"/>
      <c r="Q150"/>
      <c r="R150"/>
      <c r="S150"/>
      <c r="T150"/>
      <c r="U150"/>
      <c r="V150"/>
      <c r="W150"/>
      <c r="X150"/>
    </row>
    <row r="151" spans="1:24" ht="12" customHeight="1">
      <c r="A151" s="38" t="s">
        <v>263</v>
      </c>
      <c r="B151" s="174">
        <v>7</v>
      </c>
      <c r="C151" s="135">
        <v>58</v>
      </c>
      <c r="D151" s="170">
        <v>65</v>
      </c>
      <c r="E151" s="174">
        <v>8</v>
      </c>
      <c r="F151" s="135">
        <v>59</v>
      </c>
      <c r="G151" s="175">
        <v>67</v>
      </c>
      <c r="H151" s="534">
        <v>132</v>
      </c>
      <c r="I151" s="468">
        <v>0</v>
      </c>
      <c r="J151" s="106">
        <v>0</v>
      </c>
      <c r="K151" s="149">
        <v>0</v>
      </c>
      <c r="L151" s="97">
        <v>0</v>
      </c>
      <c r="M151" s="106">
        <v>0</v>
      </c>
      <c r="N151" s="149">
        <v>0</v>
      </c>
      <c r="O151" s="538">
        <v>0</v>
      </c>
      <c r="P151"/>
      <c r="Q151"/>
      <c r="R151"/>
      <c r="S151"/>
      <c r="T151"/>
      <c r="U151"/>
      <c r="V151"/>
      <c r="W151"/>
      <c r="X151"/>
    </row>
    <row r="152" spans="1:24" ht="12" customHeight="1">
      <c r="A152" s="38" t="s">
        <v>69</v>
      </c>
      <c r="B152" s="174">
        <v>11</v>
      </c>
      <c r="C152" s="135">
        <v>40</v>
      </c>
      <c r="D152" s="170">
        <v>51</v>
      </c>
      <c r="E152" s="174">
        <v>12</v>
      </c>
      <c r="F152" s="135">
        <v>38</v>
      </c>
      <c r="G152" s="175">
        <v>50</v>
      </c>
      <c r="H152" s="534">
        <v>101</v>
      </c>
      <c r="I152" s="535">
        <v>18</v>
      </c>
      <c r="J152" s="536">
        <v>1</v>
      </c>
      <c r="K152" s="537">
        <v>19</v>
      </c>
      <c r="L152" s="535">
        <v>60</v>
      </c>
      <c r="M152" s="536">
        <v>31</v>
      </c>
      <c r="N152" s="537">
        <v>91</v>
      </c>
      <c r="O152" s="538">
        <v>110</v>
      </c>
      <c r="P152"/>
      <c r="Q152"/>
      <c r="R152"/>
      <c r="S152"/>
      <c r="T152"/>
      <c r="U152"/>
      <c r="V152"/>
      <c r="W152"/>
      <c r="X152"/>
    </row>
    <row r="153" spans="1:24" ht="12" customHeight="1">
      <c r="A153" s="38" t="s">
        <v>70</v>
      </c>
      <c r="B153" s="174">
        <v>15</v>
      </c>
      <c r="C153" s="135">
        <v>45</v>
      </c>
      <c r="D153" s="170">
        <v>60</v>
      </c>
      <c r="E153" s="174">
        <v>18</v>
      </c>
      <c r="F153" s="135">
        <v>48</v>
      </c>
      <c r="G153" s="175">
        <v>66</v>
      </c>
      <c r="H153" s="534">
        <v>126</v>
      </c>
      <c r="I153" s="468">
        <v>14</v>
      </c>
      <c r="J153" s="106">
        <v>4</v>
      </c>
      <c r="K153" s="149">
        <v>18</v>
      </c>
      <c r="L153" s="97">
        <v>55</v>
      </c>
      <c r="M153" s="106">
        <v>23</v>
      </c>
      <c r="N153" s="149">
        <v>78</v>
      </c>
      <c r="O153" s="538">
        <v>96</v>
      </c>
      <c r="P153"/>
      <c r="Q153"/>
      <c r="R153"/>
      <c r="S153"/>
      <c r="T153"/>
      <c r="U153"/>
      <c r="V153"/>
      <c r="W153"/>
      <c r="X153"/>
    </row>
    <row r="154" spans="1:24" ht="12" customHeight="1">
      <c r="A154" s="38" t="s">
        <v>319</v>
      </c>
      <c r="B154" s="174">
        <v>13</v>
      </c>
      <c r="C154" s="135">
        <v>64</v>
      </c>
      <c r="D154" s="170">
        <v>77</v>
      </c>
      <c r="E154" s="174">
        <v>10</v>
      </c>
      <c r="F154" s="135">
        <v>45</v>
      </c>
      <c r="G154" s="175">
        <v>55</v>
      </c>
      <c r="H154" s="534">
        <v>132</v>
      </c>
      <c r="I154" s="535">
        <v>21</v>
      </c>
      <c r="J154" s="536">
        <v>3</v>
      </c>
      <c r="K154" s="537">
        <v>24</v>
      </c>
      <c r="L154" s="535">
        <v>41</v>
      </c>
      <c r="M154" s="536">
        <v>11</v>
      </c>
      <c r="N154" s="537">
        <v>52</v>
      </c>
      <c r="O154" s="538">
        <v>76</v>
      </c>
      <c r="P154"/>
      <c r="Q154"/>
      <c r="R154"/>
      <c r="S154"/>
      <c r="T154"/>
      <c r="U154"/>
      <c r="V154"/>
      <c r="W154"/>
      <c r="X154"/>
    </row>
    <row r="155" spans="1:24" ht="13.5" customHeight="1">
      <c r="A155" s="38"/>
      <c r="B155" s="174"/>
      <c r="C155" s="135"/>
      <c r="D155" s="170"/>
      <c r="E155" s="174"/>
      <c r="F155" s="135"/>
      <c r="G155" s="539"/>
      <c r="H155" s="534"/>
      <c r="I155" s="74"/>
      <c r="J155" s="135"/>
      <c r="K155" s="170"/>
      <c r="L155" s="174"/>
      <c r="M155" s="135"/>
      <c r="N155" s="539"/>
      <c r="O155" s="538">
        <v>0</v>
      </c>
      <c r="P155"/>
      <c r="Q155"/>
      <c r="R155"/>
      <c r="S155"/>
      <c r="T155"/>
      <c r="U155"/>
      <c r="V155"/>
      <c r="W155"/>
      <c r="X155"/>
    </row>
    <row r="156" spans="1:24" ht="12" customHeight="1">
      <c r="A156" s="296" t="s">
        <v>71</v>
      </c>
      <c r="B156" s="299">
        <v>263</v>
      </c>
      <c r="C156" s="300">
        <v>257</v>
      </c>
      <c r="D156" s="334">
        <v>520</v>
      </c>
      <c r="E156" s="299">
        <v>265</v>
      </c>
      <c r="F156" s="300">
        <v>257</v>
      </c>
      <c r="G156" s="540">
        <v>522</v>
      </c>
      <c r="H156" s="541">
        <v>1042</v>
      </c>
      <c r="I156" s="530">
        <v>60</v>
      </c>
      <c r="J156" s="300">
        <v>65</v>
      </c>
      <c r="K156" s="334">
        <v>122</v>
      </c>
      <c r="L156" s="299">
        <v>354</v>
      </c>
      <c r="M156" s="300">
        <v>368</v>
      </c>
      <c r="N156" s="540">
        <v>722</v>
      </c>
      <c r="O156" s="542">
        <v>844</v>
      </c>
      <c r="P156"/>
      <c r="Q156"/>
      <c r="R156"/>
      <c r="S156"/>
      <c r="T156"/>
      <c r="U156"/>
      <c r="V156"/>
      <c r="W156"/>
      <c r="X156"/>
    </row>
    <row r="157" spans="1:24" ht="12" customHeight="1">
      <c r="A157" s="38" t="s">
        <v>72</v>
      </c>
      <c r="B157" s="174">
        <v>10</v>
      </c>
      <c r="C157" s="135">
        <v>40</v>
      </c>
      <c r="D157" s="170">
        <v>50</v>
      </c>
      <c r="E157" s="174">
        <v>9</v>
      </c>
      <c r="F157" s="135">
        <v>31</v>
      </c>
      <c r="G157" s="175">
        <v>40</v>
      </c>
      <c r="H157" s="534">
        <v>90</v>
      </c>
      <c r="I157" s="535">
        <v>10</v>
      </c>
      <c r="J157" s="536">
        <v>2</v>
      </c>
      <c r="K157" s="537">
        <v>12</v>
      </c>
      <c r="L157" s="535">
        <v>44</v>
      </c>
      <c r="M157" s="536">
        <v>18</v>
      </c>
      <c r="N157" s="537">
        <v>62</v>
      </c>
      <c r="O157" s="538">
        <v>74</v>
      </c>
      <c r="P157"/>
      <c r="Q157"/>
      <c r="R157"/>
      <c r="S157"/>
      <c r="T157"/>
      <c r="U157"/>
      <c r="V157"/>
      <c r="W157"/>
      <c r="X157"/>
    </row>
    <row r="158" spans="1:24" ht="12" customHeight="1">
      <c r="A158" s="38" t="s">
        <v>375</v>
      </c>
      <c r="B158" s="174">
        <v>10</v>
      </c>
      <c r="C158" s="135">
        <v>27</v>
      </c>
      <c r="D158" s="170">
        <v>37</v>
      </c>
      <c r="E158" s="174">
        <v>10</v>
      </c>
      <c r="F158" s="135">
        <v>27</v>
      </c>
      <c r="G158" s="175">
        <v>37</v>
      </c>
      <c r="H158" s="534">
        <v>74</v>
      </c>
      <c r="I158" s="468">
        <v>2</v>
      </c>
      <c r="J158" s="106">
        <v>0</v>
      </c>
      <c r="K158" s="149">
        <v>0</v>
      </c>
      <c r="L158" s="97">
        <v>44</v>
      </c>
      <c r="M158" s="106">
        <v>14</v>
      </c>
      <c r="N158" s="149">
        <v>58</v>
      </c>
      <c r="O158" s="538">
        <v>58</v>
      </c>
      <c r="P158"/>
      <c r="Q158"/>
      <c r="R158"/>
      <c r="S158"/>
      <c r="T158"/>
      <c r="U158"/>
      <c r="V158"/>
      <c r="W158"/>
      <c r="X158"/>
    </row>
    <row r="159" spans="1:24" ht="12" customHeight="1">
      <c r="A159" s="38" t="s">
        <v>73</v>
      </c>
      <c r="B159" s="174">
        <v>41</v>
      </c>
      <c r="C159" s="135">
        <v>38</v>
      </c>
      <c r="D159" s="170">
        <v>79</v>
      </c>
      <c r="E159" s="174">
        <v>39</v>
      </c>
      <c r="F159" s="135">
        <v>31</v>
      </c>
      <c r="G159" s="175">
        <v>70</v>
      </c>
      <c r="H159" s="534">
        <v>149</v>
      </c>
      <c r="I159" s="535">
        <v>8</v>
      </c>
      <c r="J159" s="536">
        <v>13</v>
      </c>
      <c r="K159" s="537">
        <v>21</v>
      </c>
      <c r="L159" s="535">
        <v>41</v>
      </c>
      <c r="M159" s="536">
        <v>34</v>
      </c>
      <c r="N159" s="537">
        <v>75</v>
      </c>
      <c r="O159" s="538">
        <v>96</v>
      </c>
      <c r="P159"/>
      <c r="Q159"/>
      <c r="R159"/>
      <c r="S159"/>
      <c r="T159"/>
      <c r="U159"/>
      <c r="V159"/>
      <c r="W159"/>
      <c r="X159"/>
    </row>
    <row r="160" spans="1:24" ht="12" customHeight="1">
      <c r="A160" s="38" t="s">
        <v>292</v>
      </c>
      <c r="B160" s="174">
        <v>57</v>
      </c>
      <c r="C160" s="135">
        <v>68</v>
      </c>
      <c r="D160" s="170">
        <v>125</v>
      </c>
      <c r="E160" s="174">
        <v>54</v>
      </c>
      <c r="F160" s="135">
        <v>62</v>
      </c>
      <c r="G160" s="175">
        <v>116</v>
      </c>
      <c r="H160" s="534">
        <v>241</v>
      </c>
      <c r="I160" s="468">
        <v>9</v>
      </c>
      <c r="J160" s="106">
        <v>8</v>
      </c>
      <c r="K160" s="149">
        <v>17</v>
      </c>
      <c r="L160" s="97">
        <v>61</v>
      </c>
      <c r="M160" s="106">
        <v>73</v>
      </c>
      <c r="N160" s="149">
        <v>134</v>
      </c>
      <c r="O160" s="538">
        <v>151</v>
      </c>
      <c r="P160"/>
      <c r="Q160"/>
      <c r="R160"/>
      <c r="S160"/>
      <c r="T160"/>
      <c r="U160"/>
      <c r="V160"/>
      <c r="W160"/>
      <c r="X160"/>
    </row>
    <row r="161" spans="1:24" ht="12" customHeight="1">
      <c r="A161" s="38" t="s">
        <v>74</v>
      </c>
      <c r="B161" s="174">
        <v>20</v>
      </c>
      <c r="C161" s="135">
        <v>26</v>
      </c>
      <c r="D161" s="170">
        <v>46</v>
      </c>
      <c r="E161" s="174">
        <v>29</v>
      </c>
      <c r="F161" s="135">
        <v>41</v>
      </c>
      <c r="G161" s="175">
        <v>70</v>
      </c>
      <c r="H161" s="534">
        <v>116</v>
      </c>
      <c r="I161" s="535">
        <v>15</v>
      </c>
      <c r="J161" s="536">
        <v>6</v>
      </c>
      <c r="K161" s="537">
        <v>21</v>
      </c>
      <c r="L161" s="535">
        <v>49</v>
      </c>
      <c r="M161" s="536">
        <v>57</v>
      </c>
      <c r="N161" s="537">
        <v>106</v>
      </c>
      <c r="O161" s="538">
        <v>127</v>
      </c>
      <c r="P161"/>
      <c r="Q161"/>
      <c r="R161"/>
      <c r="S161"/>
      <c r="T161"/>
      <c r="U161"/>
      <c r="V161"/>
      <c r="W161"/>
      <c r="X161"/>
    </row>
    <row r="162" spans="1:24" ht="12" customHeight="1">
      <c r="A162" s="38" t="s">
        <v>75</v>
      </c>
      <c r="B162" s="174">
        <v>29</v>
      </c>
      <c r="C162" s="135">
        <v>18</v>
      </c>
      <c r="D162" s="170">
        <v>47</v>
      </c>
      <c r="E162" s="174">
        <v>37</v>
      </c>
      <c r="F162" s="135">
        <v>26</v>
      </c>
      <c r="G162" s="175">
        <v>63</v>
      </c>
      <c r="H162" s="534">
        <v>110</v>
      </c>
      <c r="I162" s="468">
        <v>5</v>
      </c>
      <c r="J162" s="106">
        <v>4</v>
      </c>
      <c r="K162" s="149">
        <v>9</v>
      </c>
      <c r="L162" s="97">
        <v>38</v>
      </c>
      <c r="M162" s="106">
        <v>51</v>
      </c>
      <c r="N162" s="149">
        <v>89</v>
      </c>
      <c r="O162" s="538">
        <v>98</v>
      </c>
      <c r="P162"/>
      <c r="Q162"/>
      <c r="R162"/>
      <c r="S162"/>
      <c r="T162"/>
      <c r="U162"/>
      <c r="V162"/>
      <c r="W162"/>
      <c r="X162"/>
    </row>
    <row r="163" spans="1:24" ht="12" customHeight="1">
      <c r="A163" s="38" t="s">
        <v>76</v>
      </c>
      <c r="B163" s="174">
        <v>47</v>
      </c>
      <c r="C163" s="135">
        <v>11</v>
      </c>
      <c r="D163" s="170">
        <v>58</v>
      </c>
      <c r="E163" s="174">
        <v>38</v>
      </c>
      <c r="F163" s="135">
        <v>6</v>
      </c>
      <c r="G163" s="175">
        <v>44</v>
      </c>
      <c r="H163" s="534">
        <v>102</v>
      </c>
      <c r="I163" s="535">
        <v>2</v>
      </c>
      <c r="J163" s="536">
        <v>20</v>
      </c>
      <c r="K163" s="537">
        <v>22</v>
      </c>
      <c r="L163" s="535">
        <v>11</v>
      </c>
      <c r="M163" s="536">
        <v>54</v>
      </c>
      <c r="N163" s="537">
        <v>65</v>
      </c>
      <c r="O163" s="538">
        <v>87</v>
      </c>
      <c r="P163"/>
      <c r="Q163"/>
      <c r="R163"/>
      <c r="S163"/>
      <c r="T163"/>
      <c r="U163"/>
      <c r="V163"/>
      <c r="W163"/>
      <c r="X163"/>
    </row>
    <row r="164" spans="1:24" ht="12" customHeight="1">
      <c r="A164" s="38" t="s">
        <v>77</v>
      </c>
      <c r="B164" s="174">
        <v>37</v>
      </c>
      <c r="C164" s="135">
        <v>15</v>
      </c>
      <c r="D164" s="170">
        <v>52</v>
      </c>
      <c r="E164" s="174">
        <v>34</v>
      </c>
      <c r="F164" s="135">
        <v>14</v>
      </c>
      <c r="G164" s="175">
        <v>48</v>
      </c>
      <c r="H164" s="534">
        <v>100</v>
      </c>
      <c r="I164" s="468">
        <v>2</v>
      </c>
      <c r="J164" s="106">
        <v>9</v>
      </c>
      <c r="K164" s="149">
        <v>11</v>
      </c>
      <c r="L164" s="97">
        <v>17</v>
      </c>
      <c r="M164" s="106">
        <v>45</v>
      </c>
      <c r="N164" s="149">
        <v>62</v>
      </c>
      <c r="O164" s="538">
        <v>73</v>
      </c>
      <c r="P164"/>
      <c r="Q164"/>
      <c r="R164"/>
      <c r="S164"/>
      <c r="T164"/>
      <c r="U164"/>
      <c r="V164"/>
      <c r="W164"/>
      <c r="X164"/>
    </row>
    <row r="165" spans="1:24" ht="12" customHeight="1">
      <c r="A165" s="121" t="s">
        <v>355</v>
      </c>
      <c r="B165" s="295">
        <v>8</v>
      </c>
      <c r="C165" s="138">
        <v>11</v>
      </c>
      <c r="D165" s="532">
        <v>19</v>
      </c>
      <c r="E165" s="295">
        <v>9</v>
      </c>
      <c r="F165" s="138">
        <v>13</v>
      </c>
      <c r="G165" s="533">
        <v>22</v>
      </c>
      <c r="H165" s="534">
        <v>41</v>
      </c>
      <c r="I165" s="535">
        <v>6</v>
      </c>
      <c r="J165" s="536">
        <v>3</v>
      </c>
      <c r="K165" s="537">
        <v>9</v>
      </c>
      <c r="L165" s="535">
        <v>25</v>
      </c>
      <c r="M165" s="536">
        <v>13</v>
      </c>
      <c r="N165" s="537">
        <v>38</v>
      </c>
      <c r="O165" s="538">
        <v>47</v>
      </c>
      <c r="P165"/>
      <c r="Q165"/>
      <c r="R165"/>
      <c r="S165"/>
      <c r="T165"/>
      <c r="U165"/>
      <c r="V165"/>
      <c r="W165"/>
      <c r="X165"/>
    </row>
    <row r="166" spans="1:24" ht="13.5" customHeight="1">
      <c r="A166" s="39" t="s">
        <v>856</v>
      </c>
      <c r="B166" s="295">
        <v>4</v>
      </c>
      <c r="C166" s="138">
        <v>3</v>
      </c>
      <c r="D166" s="532">
        <v>7</v>
      </c>
      <c r="E166" s="295">
        <v>6</v>
      </c>
      <c r="F166" s="138">
        <v>6</v>
      </c>
      <c r="G166" s="533">
        <v>12</v>
      </c>
      <c r="H166" s="534">
        <v>19</v>
      </c>
      <c r="I166" s="468">
        <v>1</v>
      </c>
      <c r="J166" s="106">
        <v>0</v>
      </c>
      <c r="K166" s="149">
        <v>0</v>
      </c>
      <c r="L166" s="97">
        <v>24</v>
      </c>
      <c r="M166" s="106">
        <v>9</v>
      </c>
      <c r="N166" s="149">
        <v>33</v>
      </c>
      <c r="O166" s="538">
        <v>33</v>
      </c>
      <c r="P166"/>
      <c r="Q166"/>
      <c r="R166"/>
      <c r="S166"/>
      <c r="T166"/>
      <c r="U166"/>
      <c r="V166"/>
      <c r="W166"/>
      <c r="X166"/>
    </row>
    <row r="167" spans="1:24" ht="12" customHeight="1">
      <c r="A167" s="296" t="s">
        <v>78</v>
      </c>
      <c r="B167" s="299">
        <v>194</v>
      </c>
      <c r="C167" s="300">
        <v>163</v>
      </c>
      <c r="D167" s="334">
        <v>357</v>
      </c>
      <c r="E167" s="299">
        <v>161</v>
      </c>
      <c r="F167" s="300">
        <v>143</v>
      </c>
      <c r="G167" s="540">
        <v>304</v>
      </c>
      <c r="H167" s="541">
        <v>661</v>
      </c>
      <c r="I167" s="530">
        <v>35</v>
      </c>
      <c r="J167" s="300">
        <v>45</v>
      </c>
      <c r="K167" s="334">
        <v>80</v>
      </c>
      <c r="L167" s="299">
        <v>184</v>
      </c>
      <c r="M167" s="300">
        <v>222</v>
      </c>
      <c r="N167" s="540">
        <v>406</v>
      </c>
      <c r="O167" s="542">
        <v>486</v>
      </c>
      <c r="P167"/>
      <c r="Q167"/>
      <c r="R167"/>
      <c r="S167"/>
      <c r="T167"/>
      <c r="U167"/>
      <c r="V167"/>
      <c r="W167"/>
      <c r="X167"/>
    </row>
    <row r="168" spans="1:24" ht="12" customHeight="1">
      <c r="A168" s="40" t="s">
        <v>79</v>
      </c>
      <c r="B168" s="295">
        <v>30</v>
      </c>
      <c r="C168" s="138">
        <v>17</v>
      </c>
      <c r="D168" s="532">
        <v>47</v>
      </c>
      <c r="E168" s="295">
        <v>25</v>
      </c>
      <c r="F168" s="138">
        <v>14</v>
      </c>
      <c r="G168" s="533">
        <v>39</v>
      </c>
      <c r="H168" s="534">
        <v>86</v>
      </c>
      <c r="I168" s="535">
        <v>9</v>
      </c>
      <c r="J168" s="536">
        <v>9</v>
      </c>
      <c r="K168" s="537">
        <v>18</v>
      </c>
      <c r="L168" s="535">
        <v>22</v>
      </c>
      <c r="M168" s="536">
        <v>34</v>
      </c>
      <c r="N168" s="537">
        <v>56</v>
      </c>
      <c r="O168" s="538">
        <v>74</v>
      </c>
      <c r="P168"/>
      <c r="Q168"/>
      <c r="R168"/>
      <c r="S168"/>
      <c r="T168"/>
      <c r="U168"/>
      <c r="V168"/>
      <c r="W168"/>
      <c r="X168"/>
    </row>
    <row r="169" spans="1:24" ht="12" customHeight="1">
      <c r="A169" s="40" t="s">
        <v>80</v>
      </c>
      <c r="B169" s="295">
        <v>44</v>
      </c>
      <c r="C169" s="138">
        <v>38</v>
      </c>
      <c r="D169" s="532">
        <v>82</v>
      </c>
      <c r="E169" s="295">
        <v>39</v>
      </c>
      <c r="F169" s="138">
        <v>34</v>
      </c>
      <c r="G169" s="533">
        <v>73</v>
      </c>
      <c r="H169" s="534">
        <v>155</v>
      </c>
      <c r="I169" s="468">
        <v>6</v>
      </c>
      <c r="J169" s="106">
        <v>6</v>
      </c>
      <c r="K169" s="149">
        <v>12</v>
      </c>
      <c r="L169" s="97">
        <v>42</v>
      </c>
      <c r="M169" s="106">
        <v>50</v>
      </c>
      <c r="N169" s="149">
        <v>92</v>
      </c>
      <c r="O169" s="538">
        <v>104</v>
      </c>
      <c r="P169"/>
      <c r="Q169"/>
      <c r="R169"/>
      <c r="S169"/>
      <c r="T169"/>
      <c r="U169"/>
      <c r="V169"/>
      <c r="W169"/>
      <c r="X169"/>
    </row>
    <row r="170" spans="1:24" ht="12" customHeight="1">
      <c r="A170" s="40" t="s">
        <v>254</v>
      </c>
      <c r="B170" s="295">
        <v>0</v>
      </c>
      <c r="C170" s="138">
        <v>0</v>
      </c>
      <c r="D170" s="532">
        <v>0</v>
      </c>
      <c r="E170" s="295">
        <v>0</v>
      </c>
      <c r="F170" s="138">
        <v>0</v>
      </c>
      <c r="G170" s="533">
        <v>0</v>
      </c>
      <c r="H170" s="534">
        <v>0</v>
      </c>
      <c r="I170" s="292">
        <v>0</v>
      </c>
      <c r="J170" s="293">
        <v>0</v>
      </c>
      <c r="K170" s="294">
        <v>0</v>
      </c>
      <c r="L170" s="292">
        <v>0</v>
      </c>
      <c r="M170" s="293">
        <v>0</v>
      </c>
      <c r="N170" s="539">
        <v>0</v>
      </c>
      <c r="O170" s="538">
        <v>0</v>
      </c>
      <c r="P170"/>
      <c r="Q170"/>
      <c r="R170"/>
      <c r="S170"/>
      <c r="T170"/>
      <c r="U170"/>
      <c r="V170"/>
      <c r="W170"/>
      <c r="X170"/>
    </row>
    <row r="171" spans="1:24" ht="12" customHeight="1">
      <c r="A171" s="40" t="s">
        <v>253</v>
      </c>
      <c r="B171" s="295">
        <v>0</v>
      </c>
      <c r="C171" s="138">
        <v>0</v>
      </c>
      <c r="D171" s="532">
        <v>0</v>
      </c>
      <c r="E171" s="295">
        <v>0</v>
      </c>
      <c r="F171" s="138">
        <v>0</v>
      </c>
      <c r="G171" s="533">
        <v>0</v>
      </c>
      <c r="H171" s="534">
        <v>0</v>
      </c>
      <c r="I171" s="292">
        <v>0</v>
      </c>
      <c r="J171" s="293">
        <v>0</v>
      </c>
      <c r="K171" s="294">
        <v>0</v>
      </c>
      <c r="L171" s="292">
        <v>0</v>
      </c>
      <c r="M171" s="293">
        <v>0</v>
      </c>
      <c r="N171" s="539">
        <v>0</v>
      </c>
      <c r="O171" s="538">
        <v>0</v>
      </c>
      <c r="P171"/>
      <c r="Q171"/>
      <c r="R171"/>
      <c r="S171"/>
      <c r="T171"/>
      <c r="U171"/>
      <c r="V171"/>
      <c r="W171"/>
      <c r="X171"/>
    </row>
    <row r="172" spans="1:24" ht="12" customHeight="1">
      <c r="A172" s="40" t="s">
        <v>81</v>
      </c>
      <c r="B172" s="295">
        <v>25</v>
      </c>
      <c r="C172" s="138">
        <v>28</v>
      </c>
      <c r="D172" s="532">
        <v>53</v>
      </c>
      <c r="E172" s="295">
        <v>23</v>
      </c>
      <c r="F172" s="138">
        <v>22</v>
      </c>
      <c r="G172" s="533">
        <v>45</v>
      </c>
      <c r="H172" s="534">
        <v>98</v>
      </c>
      <c r="I172" s="535">
        <v>8</v>
      </c>
      <c r="J172" s="536">
        <v>6</v>
      </c>
      <c r="K172" s="537">
        <v>14</v>
      </c>
      <c r="L172" s="535">
        <v>32</v>
      </c>
      <c r="M172" s="536">
        <v>28</v>
      </c>
      <c r="N172" s="537">
        <v>60</v>
      </c>
      <c r="O172" s="538">
        <v>74</v>
      </c>
      <c r="P172"/>
      <c r="Q172"/>
      <c r="R172"/>
      <c r="S172"/>
      <c r="T172"/>
      <c r="U172"/>
      <c r="V172"/>
      <c r="W172"/>
      <c r="X172"/>
    </row>
    <row r="173" spans="1:24" ht="12" customHeight="1">
      <c r="A173" s="40" t="s">
        <v>82</v>
      </c>
      <c r="B173" s="295">
        <v>41</v>
      </c>
      <c r="C173" s="138">
        <v>44</v>
      </c>
      <c r="D173" s="532">
        <v>85</v>
      </c>
      <c r="E173" s="295">
        <v>37</v>
      </c>
      <c r="F173" s="138">
        <v>42</v>
      </c>
      <c r="G173" s="533">
        <v>79</v>
      </c>
      <c r="H173" s="534">
        <v>164</v>
      </c>
      <c r="I173" s="468">
        <v>4</v>
      </c>
      <c r="J173" s="106">
        <v>11</v>
      </c>
      <c r="K173" s="149">
        <v>15</v>
      </c>
      <c r="L173" s="97">
        <v>46</v>
      </c>
      <c r="M173" s="106">
        <v>45</v>
      </c>
      <c r="N173" s="149">
        <v>91</v>
      </c>
      <c r="O173" s="538">
        <v>106</v>
      </c>
      <c r="P173"/>
      <c r="Q173"/>
      <c r="R173"/>
      <c r="S173"/>
      <c r="T173"/>
      <c r="U173"/>
      <c r="V173"/>
      <c r="W173"/>
      <c r="X173"/>
    </row>
    <row r="174" spans="1:24" ht="12" customHeight="1">
      <c r="A174" s="40" t="s">
        <v>336</v>
      </c>
      <c r="B174" s="295">
        <v>26</v>
      </c>
      <c r="C174" s="138">
        <v>12</v>
      </c>
      <c r="D174" s="532">
        <v>38</v>
      </c>
      <c r="E174" s="295">
        <v>15</v>
      </c>
      <c r="F174" s="138">
        <v>9</v>
      </c>
      <c r="G174" s="533">
        <v>24</v>
      </c>
      <c r="H174" s="534">
        <v>62</v>
      </c>
      <c r="I174" s="535">
        <v>4</v>
      </c>
      <c r="J174" s="536">
        <v>6</v>
      </c>
      <c r="K174" s="537">
        <v>10</v>
      </c>
      <c r="L174" s="535">
        <v>18</v>
      </c>
      <c r="M174" s="536">
        <v>29</v>
      </c>
      <c r="N174" s="537">
        <v>47</v>
      </c>
      <c r="O174" s="538">
        <v>57</v>
      </c>
      <c r="P174"/>
      <c r="Q174"/>
      <c r="R174"/>
      <c r="S174"/>
      <c r="T174"/>
      <c r="U174"/>
      <c r="V174"/>
      <c r="W174"/>
      <c r="X174"/>
    </row>
    <row r="175" spans="1:24" ht="12" customHeight="1">
      <c r="A175" s="40" t="s">
        <v>338</v>
      </c>
      <c r="B175" s="295">
        <v>28</v>
      </c>
      <c r="C175" s="138">
        <v>24</v>
      </c>
      <c r="D175" s="532">
        <v>52</v>
      </c>
      <c r="E175" s="295">
        <v>22</v>
      </c>
      <c r="F175" s="138">
        <v>22</v>
      </c>
      <c r="G175" s="533">
        <v>44</v>
      </c>
      <c r="H175" s="534">
        <v>96</v>
      </c>
      <c r="I175" s="468">
        <v>4</v>
      </c>
      <c r="J175" s="106">
        <v>7</v>
      </c>
      <c r="K175" s="149">
        <v>11</v>
      </c>
      <c r="L175" s="97">
        <v>24</v>
      </c>
      <c r="M175" s="106">
        <v>36</v>
      </c>
      <c r="N175" s="149">
        <v>60</v>
      </c>
      <c r="O175" s="538">
        <v>71</v>
      </c>
      <c r="P175"/>
      <c r="Q175"/>
      <c r="R175"/>
      <c r="S175"/>
      <c r="T175"/>
      <c r="U175"/>
      <c r="V175"/>
      <c r="W175"/>
      <c r="X175"/>
    </row>
    <row r="176" spans="1:24" ht="12" customHeight="1">
      <c r="A176" s="40" t="s">
        <v>355</v>
      </c>
      <c r="B176" s="174">
        <v>0</v>
      </c>
      <c r="C176" s="135">
        <v>0</v>
      </c>
      <c r="D176" s="170">
        <v>0</v>
      </c>
      <c r="E176" s="174">
        <v>0</v>
      </c>
      <c r="F176" s="135">
        <v>0</v>
      </c>
      <c r="G176" s="175">
        <v>0</v>
      </c>
      <c r="H176" s="534">
        <v>0</v>
      </c>
      <c r="I176" s="292">
        <v>0</v>
      </c>
      <c r="J176" s="293">
        <v>0</v>
      </c>
      <c r="K176" s="294">
        <v>0</v>
      </c>
      <c r="L176" s="292">
        <v>0</v>
      </c>
      <c r="M176" s="293">
        <v>0</v>
      </c>
      <c r="N176" s="539">
        <v>0</v>
      </c>
      <c r="O176" s="538">
        <v>0</v>
      </c>
      <c r="P176"/>
      <c r="Q176"/>
      <c r="R176"/>
      <c r="S176"/>
      <c r="T176"/>
      <c r="U176"/>
      <c r="V176"/>
      <c r="W176"/>
      <c r="X176"/>
    </row>
    <row r="177" spans="1:24" ht="13.5" customHeight="1">
      <c r="A177" s="40"/>
      <c r="B177" s="174"/>
      <c r="C177" s="135"/>
      <c r="D177" s="170"/>
      <c r="E177" s="174"/>
      <c r="F177" s="135"/>
      <c r="G177" s="539"/>
      <c r="H177" s="534"/>
      <c r="I177" s="74"/>
      <c r="J177" s="135"/>
      <c r="K177" s="170"/>
      <c r="L177" s="174"/>
      <c r="M177" s="135"/>
      <c r="N177" s="539"/>
      <c r="O177" s="538">
        <v>0</v>
      </c>
      <c r="P177"/>
      <c r="Q177"/>
      <c r="R177"/>
      <c r="S177"/>
      <c r="T177"/>
      <c r="U177"/>
      <c r="V177"/>
      <c r="W177"/>
      <c r="X177"/>
    </row>
    <row r="178" spans="1:24" ht="12" customHeight="1">
      <c r="A178" s="296" t="s">
        <v>83</v>
      </c>
      <c r="B178" s="299">
        <v>30</v>
      </c>
      <c r="C178" s="300">
        <v>122</v>
      </c>
      <c r="D178" s="334">
        <v>152</v>
      </c>
      <c r="E178" s="299">
        <v>29</v>
      </c>
      <c r="F178" s="300">
        <v>108</v>
      </c>
      <c r="G178" s="540">
        <v>137</v>
      </c>
      <c r="H178" s="541">
        <v>289</v>
      </c>
      <c r="I178" s="530">
        <v>39</v>
      </c>
      <c r="J178" s="300">
        <v>7</v>
      </c>
      <c r="K178" s="334">
        <v>38</v>
      </c>
      <c r="L178" s="299">
        <v>101</v>
      </c>
      <c r="M178" s="300">
        <v>33</v>
      </c>
      <c r="N178" s="540">
        <v>134</v>
      </c>
      <c r="O178" s="542">
        <v>172</v>
      </c>
      <c r="P178"/>
      <c r="Q178"/>
      <c r="R178"/>
      <c r="S178"/>
      <c r="T178"/>
      <c r="U178"/>
      <c r="V178"/>
      <c r="W178"/>
      <c r="X178"/>
    </row>
    <row r="179" spans="1:24" ht="12" customHeight="1">
      <c r="A179" s="40" t="s">
        <v>84</v>
      </c>
      <c r="B179" s="295">
        <v>6</v>
      </c>
      <c r="C179" s="138">
        <v>31</v>
      </c>
      <c r="D179" s="532">
        <v>37</v>
      </c>
      <c r="E179" s="295">
        <v>6</v>
      </c>
      <c r="F179" s="138">
        <v>25</v>
      </c>
      <c r="G179" s="533">
        <v>31</v>
      </c>
      <c r="H179" s="534">
        <v>68</v>
      </c>
      <c r="I179" s="535">
        <v>14</v>
      </c>
      <c r="J179" s="536">
        <v>1</v>
      </c>
      <c r="K179" s="537">
        <v>15</v>
      </c>
      <c r="L179" s="535">
        <v>23</v>
      </c>
      <c r="M179" s="536">
        <v>10</v>
      </c>
      <c r="N179" s="537">
        <v>33</v>
      </c>
      <c r="O179" s="538">
        <v>48</v>
      </c>
      <c r="P179"/>
      <c r="Q179"/>
      <c r="R179"/>
      <c r="S179"/>
      <c r="T179"/>
      <c r="U179"/>
      <c r="V179"/>
      <c r="W179"/>
      <c r="X179"/>
    </row>
    <row r="180" spans="1:24" ht="12" customHeight="1">
      <c r="A180" s="40" t="s">
        <v>85</v>
      </c>
      <c r="B180" s="295">
        <v>18</v>
      </c>
      <c r="C180" s="138">
        <v>63</v>
      </c>
      <c r="D180" s="532">
        <v>81</v>
      </c>
      <c r="E180" s="295">
        <v>17</v>
      </c>
      <c r="F180" s="138">
        <v>58</v>
      </c>
      <c r="G180" s="533">
        <v>75</v>
      </c>
      <c r="H180" s="534">
        <v>156</v>
      </c>
      <c r="I180" s="468">
        <v>17</v>
      </c>
      <c r="J180" s="106">
        <v>6</v>
      </c>
      <c r="K180" s="149">
        <v>23</v>
      </c>
      <c r="L180" s="97">
        <v>58</v>
      </c>
      <c r="M180" s="106">
        <v>15</v>
      </c>
      <c r="N180" s="149">
        <v>73</v>
      </c>
      <c r="O180" s="538">
        <v>96</v>
      </c>
      <c r="P180"/>
      <c r="Q180"/>
      <c r="R180"/>
      <c r="S180"/>
      <c r="T180"/>
      <c r="U180"/>
      <c r="V180"/>
      <c r="W180"/>
      <c r="X180"/>
    </row>
    <row r="181" spans="1:24" ht="13.5" customHeight="1">
      <c r="A181" s="40" t="s">
        <v>300</v>
      </c>
      <c r="B181" s="295">
        <v>6</v>
      </c>
      <c r="C181" s="138">
        <v>28</v>
      </c>
      <c r="D181" s="532">
        <v>34</v>
      </c>
      <c r="E181" s="295">
        <v>6</v>
      </c>
      <c r="F181" s="138">
        <v>25</v>
      </c>
      <c r="G181" s="533">
        <v>31</v>
      </c>
      <c r="H181" s="534">
        <v>65</v>
      </c>
      <c r="I181" s="535">
        <v>8</v>
      </c>
      <c r="J181" s="536">
        <v>0</v>
      </c>
      <c r="K181" s="537">
        <v>0</v>
      </c>
      <c r="L181" s="535">
        <v>20</v>
      </c>
      <c r="M181" s="536">
        <v>8</v>
      </c>
      <c r="N181" s="537">
        <v>28</v>
      </c>
      <c r="O181" s="538">
        <v>28</v>
      </c>
      <c r="P181"/>
      <c r="Q181"/>
      <c r="R181"/>
      <c r="S181"/>
      <c r="T181"/>
      <c r="U181"/>
      <c r="V181"/>
      <c r="W181"/>
      <c r="X181"/>
    </row>
    <row r="182" spans="1:24" ht="12" customHeight="1">
      <c r="A182" s="296" t="s">
        <v>86</v>
      </c>
      <c r="B182" s="299">
        <v>99</v>
      </c>
      <c r="C182" s="300">
        <v>135</v>
      </c>
      <c r="D182" s="334">
        <v>234</v>
      </c>
      <c r="E182" s="299">
        <v>97</v>
      </c>
      <c r="F182" s="300">
        <v>118</v>
      </c>
      <c r="G182" s="540">
        <v>215</v>
      </c>
      <c r="H182" s="541">
        <v>449</v>
      </c>
      <c r="I182" s="530">
        <v>35</v>
      </c>
      <c r="J182" s="300">
        <v>32</v>
      </c>
      <c r="K182" s="334">
        <v>67</v>
      </c>
      <c r="L182" s="299">
        <v>149</v>
      </c>
      <c r="M182" s="300">
        <v>119</v>
      </c>
      <c r="N182" s="540">
        <v>268</v>
      </c>
      <c r="O182" s="542">
        <v>335</v>
      </c>
      <c r="P182"/>
      <c r="Q182"/>
      <c r="R182"/>
      <c r="S182"/>
      <c r="T182"/>
      <c r="U182"/>
      <c r="V182"/>
      <c r="W182"/>
      <c r="X182"/>
    </row>
    <row r="183" spans="1:24" ht="12" customHeight="1">
      <c r="A183" s="40" t="s">
        <v>376</v>
      </c>
      <c r="B183" s="295">
        <v>26</v>
      </c>
      <c r="C183" s="138">
        <v>29</v>
      </c>
      <c r="D183" s="532">
        <v>55</v>
      </c>
      <c r="E183" s="295">
        <v>26</v>
      </c>
      <c r="F183" s="138">
        <v>21</v>
      </c>
      <c r="G183" s="533">
        <v>47</v>
      </c>
      <c r="H183" s="534">
        <v>102</v>
      </c>
      <c r="I183" s="535">
        <v>3</v>
      </c>
      <c r="J183" s="536">
        <v>13</v>
      </c>
      <c r="K183" s="537">
        <v>16</v>
      </c>
      <c r="L183" s="535">
        <v>28</v>
      </c>
      <c r="M183" s="536">
        <v>29</v>
      </c>
      <c r="N183" s="537">
        <v>57</v>
      </c>
      <c r="O183" s="538">
        <v>73</v>
      </c>
      <c r="P183"/>
      <c r="Q183"/>
      <c r="R183"/>
      <c r="S183"/>
      <c r="T183"/>
      <c r="U183"/>
      <c r="V183"/>
      <c r="W183"/>
      <c r="X183"/>
    </row>
    <row r="184" spans="1:24" ht="12" customHeight="1">
      <c r="A184" s="40" t="s">
        <v>857</v>
      </c>
      <c r="B184" s="295">
        <v>20</v>
      </c>
      <c r="C184" s="138">
        <v>29</v>
      </c>
      <c r="D184" s="532">
        <v>49</v>
      </c>
      <c r="E184" s="295">
        <v>18</v>
      </c>
      <c r="F184" s="138">
        <v>25</v>
      </c>
      <c r="G184" s="533">
        <v>43</v>
      </c>
      <c r="H184" s="534">
        <v>92</v>
      </c>
      <c r="I184" s="468">
        <v>7</v>
      </c>
      <c r="J184" s="106">
        <v>4</v>
      </c>
      <c r="K184" s="149">
        <v>11</v>
      </c>
      <c r="L184" s="97">
        <v>23</v>
      </c>
      <c r="M184" s="106">
        <v>21</v>
      </c>
      <c r="N184" s="149">
        <v>44</v>
      </c>
      <c r="O184" s="538">
        <v>55</v>
      </c>
      <c r="P184"/>
      <c r="Q184"/>
      <c r="R184"/>
      <c r="S184"/>
      <c r="T184"/>
      <c r="U184"/>
      <c r="V184"/>
      <c r="W184"/>
      <c r="X184"/>
    </row>
    <row r="185" spans="1:24" ht="12" customHeight="1">
      <c r="A185" s="40" t="s">
        <v>87</v>
      </c>
      <c r="B185" s="295">
        <v>25</v>
      </c>
      <c r="C185" s="138">
        <v>38</v>
      </c>
      <c r="D185" s="532">
        <v>63</v>
      </c>
      <c r="E185" s="295">
        <v>24</v>
      </c>
      <c r="F185" s="138">
        <v>33</v>
      </c>
      <c r="G185" s="533">
        <v>57</v>
      </c>
      <c r="H185" s="534">
        <v>120</v>
      </c>
      <c r="I185" s="535">
        <v>15</v>
      </c>
      <c r="J185" s="536">
        <v>10</v>
      </c>
      <c r="K185" s="537">
        <v>25</v>
      </c>
      <c r="L185" s="535">
        <v>49</v>
      </c>
      <c r="M185" s="536">
        <v>34</v>
      </c>
      <c r="N185" s="537">
        <v>83</v>
      </c>
      <c r="O185" s="538">
        <v>108</v>
      </c>
      <c r="P185"/>
      <c r="Q185"/>
      <c r="R185"/>
      <c r="S185"/>
      <c r="T185"/>
      <c r="U185"/>
      <c r="V185"/>
      <c r="W185"/>
      <c r="X185"/>
    </row>
    <row r="186" spans="1:24" ht="12" customHeight="1">
      <c r="A186" s="40" t="s">
        <v>88</v>
      </c>
      <c r="B186" s="295">
        <v>28</v>
      </c>
      <c r="C186" s="138">
        <v>39</v>
      </c>
      <c r="D186" s="532">
        <v>67</v>
      </c>
      <c r="E186" s="295">
        <v>29</v>
      </c>
      <c r="F186" s="138">
        <v>39</v>
      </c>
      <c r="G186" s="533">
        <v>68</v>
      </c>
      <c r="H186" s="534">
        <v>135</v>
      </c>
      <c r="I186" s="468">
        <v>10</v>
      </c>
      <c r="J186" s="106">
        <v>5</v>
      </c>
      <c r="K186" s="149">
        <v>15</v>
      </c>
      <c r="L186" s="97">
        <v>49</v>
      </c>
      <c r="M186" s="106">
        <v>35</v>
      </c>
      <c r="N186" s="149">
        <v>84</v>
      </c>
      <c r="O186" s="538">
        <v>99</v>
      </c>
      <c r="P186"/>
      <c r="Q186"/>
      <c r="R186"/>
      <c r="S186"/>
      <c r="T186"/>
      <c r="U186"/>
      <c r="V186"/>
      <c r="W186"/>
      <c r="X186"/>
    </row>
    <row r="187" spans="1:24" ht="13.5" customHeight="1">
      <c r="A187" s="40"/>
      <c r="B187" s="174"/>
      <c r="C187" s="135"/>
      <c r="D187" s="170"/>
      <c r="E187" s="174"/>
      <c r="F187" s="135"/>
      <c r="G187" s="539"/>
      <c r="H187" s="534"/>
      <c r="I187" s="74"/>
      <c r="J187" s="135"/>
      <c r="K187" s="170"/>
      <c r="L187" s="174"/>
      <c r="M187" s="135"/>
      <c r="N187" s="539"/>
      <c r="O187" s="538"/>
      <c r="P187"/>
      <c r="Q187"/>
      <c r="R187"/>
      <c r="S187"/>
      <c r="T187"/>
      <c r="U187"/>
      <c r="V187"/>
      <c r="W187"/>
      <c r="X187"/>
    </row>
    <row r="188" spans="1:24" ht="12" customHeight="1">
      <c r="A188" s="296" t="s">
        <v>89</v>
      </c>
      <c r="B188" s="299">
        <v>407</v>
      </c>
      <c r="C188" s="300">
        <v>216</v>
      </c>
      <c r="D188" s="334">
        <v>623</v>
      </c>
      <c r="E188" s="299">
        <v>350</v>
      </c>
      <c r="F188" s="300">
        <v>178</v>
      </c>
      <c r="G188" s="540">
        <v>528</v>
      </c>
      <c r="H188" s="541">
        <v>1151</v>
      </c>
      <c r="I188" s="530">
        <v>46</v>
      </c>
      <c r="J188" s="300">
        <v>90</v>
      </c>
      <c r="K188" s="334">
        <v>136</v>
      </c>
      <c r="L188" s="299">
        <v>136</v>
      </c>
      <c r="M188" s="300">
        <v>242</v>
      </c>
      <c r="N188" s="540">
        <v>378</v>
      </c>
      <c r="O188" s="542">
        <v>514</v>
      </c>
      <c r="P188"/>
      <c r="Q188"/>
      <c r="R188"/>
      <c r="S188"/>
      <c r="T188"/>
      <c r="U188"/>
      <c r="V188"/>
      <c r="W188"/>
      <c r="X188"/>
    </row>
    <row r="189" spans="1:24" ht="12" customHeight="1">
      <c r="A189" s="38" t="s">
        <v>90</v>
      </c>
      <c r="B189" s="174">
        <v>54</v>
      </c>
      <c r="C189" s="135">
        <v>29</v>
      </c>
      <c r="D189" s="170">
        <v>83</v>
      </c>
      <c r="E189" s="174">
        <v>47</v>
      </c>
      <c r="F189" s="135">
        <v>20</v>
      </c>
      <c r="G189" s="175">
        <v>67</v>
      </c>
      <c r="H189" s="534">
        <v>150</v>
      </c>
      <c r="I189" s="535">
        <v>11</v>
      </c>
      <c r="J189" s="536">
        <v>26</v>
      </c>
      <c r="K189" s="537">
        <v>37</v>
      </c>
      <c r="L189" s="535">
        <v>30</v>
      </c>
      <c r="M189" s="536">
        <v>52</v>
      </c>
      <c r="N189" s="537">
        <v>82</v>
      </c>
      <c r="O189" s="538">
        <v>119</v>
      </c>
      <c r="P189"/>
      <c r="Q189"/>
      <c r="R189"/>
      <c r="S189"/>
      <c r="T189"/>
      <c r="U189"/>
      <c r="V189"/>
      <c r="W189"/>
      <c r="X189"/>
    </row>
    <row r="190" spans="1:24" ht="12" customHeight="1">
      <c r="A190" s="38" t="s">
        <v>91</v>
      </c>
      <c r="B190" s="174">
        <v>71</v>
      </c>
      <c r="C190" s="135">
        <v>44</v>
      </c>
      <c r="D190" s="170">
        <v>115</v>
      </c>
      <c r="E190" s="174">
        <v>61</v>
      </c>
      <c r="F190" s="135">
        <v>41</v>
      </c>
      <c r="G190" s="175">
        <v>102</v>
      </c>
      <c r="H190" s="534">
        <v>217</v>
      </c>
      <c r="I190" s="468">
        <v>12</v>
      </c>
      <c r="J190" s="106">
        <v>14</v>
      </c>
      <c r="K190" s="149">
        <v>26</v>
      </c>
      <c r="L190" s="97">
        <v>50</v>
      </c>
      <c r="M190" s="106">
        <v>82</v>
      </c>
      <c r="N190" s="149">
        <v>132</v>
      </c>
      <c r="O190" s="538">
        <v>158</v>
      </c>
      <c r="P190"/>
      <c r="Q190"/>
      <c r="R190"/>
      <c r="S190"/>
      <c r="T190"/>
      <c r="U190"/>
      <c r="V190"/>
      <c r="W190"/>
      <c r="X190"/>
    </row>
    <row r="191" spans="1:24" ht="12" customHeight="1">
      <c r="A191" s="38" t="s">
        <v>92</v>
      </c>
      <c r="B191" s="174">
        <v>46</v>
      </c>
      <c r="C191" s="135">
        <v>21</v>
      </c>
      <c r="D191" s="170">
        <v>67</v>
      </c>
      <c r="E191" s="174">
        <v>36</v>
      </c>
      <c r="F191" s="135">
        <v>14</v>
      </c>
      <c r="G191" s="175">
        <v>50</v>
      </c>
      <c r="H191" s="534">
        <v>117</v>
      </c>
      <c r="I191" s="535">
        <v>8</v>
      </c>
      <c r="J191" s="536">
        <v>17</v>
      </c>
      <c r="K191" s="537">
        <v>25</v>
      </c>
      <c r="L191" s="535">
        <v>23</v>
      </c>
      <c r="M191" s="536">
        <v>63</v>
      </c>
      <c r="N191" s="537">
        <v>86</v>
      </c>
      <c r="O191" s="538">
        <v>111</v>
      </c>
      <c r="P191"/>
      <c r="Q191"/>
      <c r="R191"/>
      <c r="S191"/>
      <c r="T191"/>
      <c r="U191"/>
      <c r="V191"/>
      <c r="W191"/>
      <c r="X191"/>
    </row>
    <row r="192" spans="1:24" ht="12" customHeight="1">
      <c r="A192" s="38" t="s">
        <v>93</v>
      </c>
      <c r="B192" s="174">
        <v>63</v>
      </c>
      <c r="C192" s="135">
        <v>32</v>
      </c>
      <c r="D192" s="170">
        <v>95</v>
      </c>
      <c r="E192" s="174">
        <v>56</v>
      </c>
      <c r="F192" s="135">
        <v>20</v>
      </c>
      <c r="G192" s="175">
        <v>76</v>
      </c>
      <c r="H192" s="534">
        <v>171</v>
      </c>
      <c r="I192" s="97">
        <v>4</v>
      </c>
      <c r="J192" s="106">
        <v>15</v>
      </c>
      <c r="K192" s="149">
        <v>19</v>
      </c>
      <c r="L192" s="97">
        <v>0</v>
      </c>
      <c r="M192" s="106">
        <v>1</v>
      </c>
      <c r="N192" s="149">
        <v>1</v>
      </c>
      <c r="O192" s="538">
        <v>20</v>
      </c>
      <c r="P192"/>
      <c r="Q192"/>
      <c r="R192"/>
      <c r="S192"/>
      <c r="T192"/>
      <c r="U192"/>
      <c r="V192"/>
      <c r="W192"/>
      <c r="X192"/>
    </row>
    <row r="193" spans="1:24" ht="12" customHeight="1">
      <c r="A193" s="38" t="s">
        <v>94</v>
      </c>
      <c r="B193" s="174">
        <v>126</v>
      </c>
      <c r="C193" s="135">
        <v>63</v>
      </c>
      <c r="D193" s="170">
        <v>189</v>
      </c>
      <c r="E193" s="174">
        <v>108</v>
      </c>
      <c r="F193" s="135">
        <v>55</v>
      </c>
      <c r="G193" s="175">
        <v>163</v>
      </c>
      <c r="H193" s="534">
        <v>352</v>
      </c>
      <c r="I193" s="292">
        <v>0</v>
      </c>
      <c r="J193" s="293">
        <v>0</v>
      </c>
      <c r="K193" s="294">
        <v>0</v>
      </c>
      <c r="L193" s="292">
        <v>0</v>
      </c>
      <c r="M193" s="293">
        <v>0</v>
      </c>
      <c r="N193" s="539">
        <v>0</v>
      </c>
      <c r="O193" s="538">
        <v>0</v>
      </c>
      <c r="P193"/>
      <c r="Q193"/>
      <c r="R193"/>
      <c r="S193"/>
      <c r="T193"/>
      <c r="U193"/>
      <c r="V193"/>
      <c r="W193"/>
      <c r="X193"/>
    </row>
    <row r="194" spans="1:24" ht="12" customHeight="1">
      <c r="A194" s="40" t="s">
        <v>293</v>
      </c>
      <c r="B194" s="295">
        <v>47</v>
      </c>
      <c r="C194" s="138">
        <v>27</v>
      </c>
      <c r="D194" s="532">
        <v>74</v>
      </c>
      <c r="E194" s="295">
        <v>42</v>
      </c>
      <c r="F194" s="138">
        <v>28</v>
      </c>
      <c r="G194" s="533">
        <v>70</v>
      </c>
      <c r="H194" s="534">
        <v>144</v>
      </c>
      <c r="I194" s="535">
        <v>11</v>
      </c>
      <c r="J194" s="536">
        <v>18</v>
      </c>
      <c r="K194" s="537">
        <v>29</v>
      </c>
      <c r="L194" s="535">
        <v>33</v>
      </c>
      <c r="M194" s="536">
        <v>44</v>
      </c>
      <c r="N194" s="537">
        <v>77</v>
      </c>
      <c r="O194" s="538">
        <v>106</v>
      </c>
      <c r="P194"/>
      <c r="Q194"/>
      <c r="R194"/>
      <c r="S194"/>
      <c r="T194"/>
      <c r="U194"/>
      <c r="V194"/>
      <c r="W194"/>
      <c r="X194"/>
    </row>
    <row r="195" spans="1:24" ht="13.5" customHeight="1">
      <c r="A195" s="40"/>
      <c r="B195" s="174"/>
      <c r="C195" s="135"/>
      <c r="D195" s="170"/>
      <c r="E195" s="174"/>
      <c r="F195" s="135"/>
      <c r="G195" s="539"/>
      <c r="H195" s="534"/>
      <c r="I195" s="74"/>
      <c r="J195" s="135"/>
      <c r="K195" s="170"/>
      <c r="L195" s="174"/>
      <c r="M195" s="135"/>
      <c r="N195" s="539"/>
      <c r="O195" s="538"/>
      <c r="P195"/>
      <c r="Q195"/>
      <c r="R195"/>
      <c r="S195"/>
      <c r="T195"/>
      <c r="U195"/>
      <c r="V195"/>
      <c r="W195"/>
      <c r="X195"/>
    </row>
    <row r="196" spans="1:24" ht="12" customHeight="1">
      <c r="A196" s="296" t="s">
        <v>95</v>
      </c>
      <c r="B196" s="299">
        <v>265</v>
      </c>
      <c r="C196" s="300">
        <v>110</v>
      </c>
      <c r="D196" s="334">
        <v>375</v>
      </c>
      <c r="E196" s="299">
        <v>286</v>
      </c>
      <c r="F196" s="300">
        <v>116</v>
      </c>
      <c r="G196" s="540">
        <v>402</v>
      </c>
      <c r="H196" s="541">
        <v>777</v>
      </c>
      <c r="I196" s="530">
        <v>33</v>
      </c>
      <c r="J196" s="300">
        <v>79</v>
      </c>
      <c r="K196" s="334">
        <v>112</v>
      </c>
      <c r="L196" s="299">
        <v>142</v>
      </c>
      <c r="M196" s="300">
        <v>359</v>
      </c>
      <c r="N196" s="540">
        <v>501</v>
      </c>
      <c r="O196" s="542">
        <v>613</v>
      </c>
      <c r="P196"/>
      <c r="Q196"/>
      <c r="R196"/>
      <c r="S196"/>
      <c r="T196"/>
      <c r="U196"/>
      <c r="V196"/>
      <c r="W196"/>
      <c r="X196"/>
    </row>
    <row r="197" spans="1:24" ht="12" customHeight="1">
      <c r="A197" s="40" t="s">
        <v>96</v>
      </c>
      <c r="B197" s="174">
        <v>0</v>
      </c>
      <c r="C197" s="135">
        <v>0</v>
      </c>
      <c r="D197" s="170">
        <v>0</v>
      </c>
      <c r="E197" s="174">
        <v>0</v>
      </c>
      <c r="F197" s="135">
        <v>0</v>
      </c>
      <c r="G197" s="175">
        <v>0</v>
      </c>
      <c r="H197" s="534">
        <v>0</v>
      </c>
      <c r="I197" s="292">
        <v>0</v>
      </c>
      <c r="J197" s="293">
        <v>0</v>
      </c>
      <c r="K197" s="294">
        <v>0</v>
      </c>
      <c r="L197" s="292">
        <v>0</v>
      </c>
      <c r="M197" s="293">
        <v>0</v>
      </c>
      <c r="N197" s="539">
        <v>0</v>
      </c>
      <c r="O197" s="538">
        <v>0</v>
      </c>
      <c r="P197"/>
      <c r="Q197"/>
      <c r="R197"/>
      <c r="S197"/>
      <c r="T197"/>
      <c r="U197"/>
      <c r="V197"/>
      <c r="W197"/>
      <c r="X197"/>
    </row>
    <row r="198" spans="1:24" ht="12" customHeight="1">
      <c r="A198" s="40" t="s">
        <v>97</v>
      </c>
      <c r="B198" s="295">
        <v>33</v>
      </c>
      <c r="C198" s="138">
        <v>9</v>
      </c>
      <c r="D198" s="532">
        <v>42</v>
      </c>
      <c r="E198" s="295">
        <v>27</v>
      </c>
      <c r="F198" s="138">
        <v>10</v>
      </c>
      <c r="G198" s="533">
        <v>37</v>
      </c>
      <c r="H198" s="534">
        <v>79</v>
      </c>
      <c r="I198" s="535">
        <v>4</v>
      </c>
      <c r="J198" s="536">
        <v>9</v>
      </c>
      <c r="K198" s="537">
        <v>13</v>
      </c>
      <c r="L198" s="535">
        <v>14</v>
      </c>
      <c r="M198" s="536">
        <v>24</v>
      </c>
      <c r="N198" s="537">
        <v>38</v>
      </c>
      <c r="O198" s="538">
        <v>51</v>
      </c>
      <c r="P198"/>
      <c r="Q198"/>
      <c r="R198"/>
      <c r="S198"/>
      <c r="T198"/>
      <c r="U198"/>
      <c r="V198"/>
      <c r="W198"/>
      <c r="X198"/>
    </row>
    <row r="199" spans="1:24" ht="12" customHeight="1">
      <c r="A199" s="40" t="s">
        <v>98</v>
      </c>
      <c r="B199" s="295">
        <v>15</v>
      </c>
      <c r="C199" s="138">
        <v>18</v>
      </c>
      <c r="D199" s="532">
        <v>33</v>
      </c>
      <c r="E199" s="295">
        <v>20</v>
      </c>
      <c r="F199" s="138">
        <v>18</v>
      </c>
      <c r="G199" s="533">
        <v>38</v>
      </c>
      <c r="H199" s="534">
        <v>71</v>
      </c>
      <c r="I199" s="468">
        <v>4</v>
      </c>
      <c r="J199" s="106">
        <v>3</v>
      </c>
      <c r="K199" s="149">
        <v>7</v>
      </c>
      <c r="L199" s="97">
        <v>17</v>
      </c>
      <c r="M199" s="106">
        <v>25</v>
      </c>
      <c r="N199" s="149">
        <v>42</v>
      </c>
      <c r="O199" s="538">
        <v>49</v>
      </c>
      <c r="P199"/>
      <c r="Q199"/>
      <c r="R199"/>
      <c r="S199"/>
      <c r="T199"/>
      <c r="U199"/>
      <c r="V199"/>
      <c r="W199"/>
      <c r="X199"/>
    </row>
    <row r="200" spans="1:24" ht="12" customHeight="1">
      <c r="A200" s="121" t="s">
        <v>807</v>
      </c>
      <c r="B200" s="295">
        <v>37</v>
      </c>
      <c r="C200" s="138">
        <v>4</v>
      </c>
      <c r="D200" s="532">
        <v>41</v>
      </c>
      <c r="E200" s="295">
        <v>30</v>
      </c>
      <c r="F200" s="138">
        <v>6</v>
      </c>
      <c r="G200" s="533">
        <v>36</v>
      </c>
      <c r="H200" s="534">
        <v>77</v>
      </c>
      <c r="I200" s="535">
        <v>3</v>
      </c>
      <c r="J200" s="536">
        <v>7</v>
      </c>
      <c r="K200" s="537">
        <v>10</v>
      </c>
      <c r="L200" s="535">
        <v>7</v>
      </c>
      <c r="M200" s="536">
        <v>30</v>
      </c>
      <c r="N200" s="537">
        <v>37</v>
      </c>
      <c r="O200" s="538">
        <v>47</v>
      </c>
      <c r="P200"/>
      <c r="Q200"/>
      <c r="R200"/>
      <c r="S200"/>
      <c r="T200"/>
      <c r="U200"/>
      <c r="V200"/>
      <c r="W200"/>
      <c r="X200"/>
    </row>
    <row r="201" spans="1:24" ht="12" customHeight="1">
      <c r="A201" s="121" t="s">
        <v>808</v>
      </c>
      <c r="B201" s="295">
        <v>33</v>
      </c>
      <c r="C201" s="138">
        <v>5</v>
      </c>
      <c r="D201" s="532">
        <v>38</v>
      </c>
      <c r="E201" s="295">
        <v>42</v>
      </c>
      <c r="F201" s="138">
        <v>4</v>
      </c>
      <c r="G201" s="533">
        <v>46</v>
      </c>
      <c r="H201" s="534">
        <v>84</v>
      </c>
      <c r="I201" s="468">
        <v>1</v>
      </c>
      <c r="J201" s="106">
        <v>10</v>
      </c>
      <c r="K201" s="149">
        <v>11</v>
      </c>
      <c r="L201" s="97">
        <v>6</v>
      </c>
      <c r="M201" s="106">
        <v>48</v>
      </c>
      <c r="N201" s="149">
        <v>54</v>
      </c>
      <c r="O201" s="538">
        <v>65</v>
      </c>
      <c r="P201"/>
      <c r="Q201"/>
      <c r="R201"/>
      <c r="S201"/>
      <c r="T201"/>
      <c r="U201"/>
      <c r="V201"/>
      <c r="W201"/>
      <c r="X201"/>
    </row>
    <row r="202" spans="1:24" ht="12" customHeight="1">
      <c r="A202" s="40" t="s">
        <v>99</v>
      </c>
      <c r="B202" s="174">
        <v>0</v>
      </c>
      <c r="C202" s="135">
        <v>0</v>
      </c>
      <c r="D202" s="170">
        <v>0</v>
      </c>
      <c r="E202" s="174">
        <v>0</v>
      </c>
      <c r="F202" s="135">
        <v>0</v>
      </c>
      <c r="G202" s="175">
        <v>0</v>
      </c>
      <c r="H202" s="534">
        <v>0</v>
      </c>
      <c r="I202" s="292">
        <v>0</v>
      </c>
      <c r="J202" s="293">
        <v>0</v>
      </c>
      <c r="K202" s="294">
        <v>0</v>
      </c>
      <c r="L202" s="292">
        <v>0</v>
      </c>
      <c r="M202" s="293">
        <v>0</v>
      </c>
      <c r="N202" s="539">
        <v>0</v>
      </c>
      <c r="O202" s="538">
        <v>0</v>
      </c>
      <c r="P202"/>
      <c r="Q202"/>
      <c r="R202"/>
      <c r="S202"/>
      <c r="T202"/>
      <c r="U202"/>
      <c r="V202"/>
      <c r="W202"/>
      <c r="X202"/>
    </row>
    <row r="203" spans="1:24" ht="12" customHeight="1">
      <c r="A203" s="40" t="s">
        <v>100</v>
      </c>
      <c r="B203" s="174">
        <v>0</v>
      </c>
      <c r="C203" s="135">
        <v>0</v>
      </c>
      <c r="D203" s="170">
        <v>0</v>
      </c>
      <c r="E203" s="174">
        <v>0</v>
      </c>
      <c r="F203" s="135">
        <v>0</v>
      </c>
      <c r="G203" s="175">
        <v>0</v>
      </c>
      <c r="H203" s="534">
        <v>0</v>
      </c>
      <c r="I203" s="292">
        <v>0</v>
      </c>
      <c r="J203" s="293">
        <v>0</v>
      </c>
      <c r="K203" s="294">
        <v>0</v>
      </c>
      <c r="L203" s="292">
        <v>0</v>
      </c>
      <c r="M203" s="293">
        <v>0</v>
      </c>
      <c r="N203" s="539">
        <v>0</v>
      </c>
      <c r="O203" s="538">
        <v>0</v>
      </c>
      <c r="P203"/>
      <c r="Q203"/>
      <c r="R203"/>
      <c r="S203"/>
      <c r="T203"/>
      <c r="U203"/>
      <c r="V203"/>
      <c r="W203"/>
      <c r="X203"/>
    </row>
    <row r="204" spans="1:24" ht="12" customHeight="1">
      <c r="A204" s="40" t="s">
        <v>101</v>
      </c>
      <c r="B204" s="295">
        <v>49</v>
      </c>
      <c r="C204" s="138">
        <v>17</v>
      </c>
      <c r="D204" s="532">
        <v>66</v>
      </c>
      <c r="E204" s="295">
        <v>65</v>
      </c>
      <c r="F204" s="138">
        <v>21</v>
      </c>
      <c r="G204" s="533">
        <v>86</v>
      </c>
      <c r="H204" s="534">
        <v>152</v>
      </c>
      <c r="I204" s="535">
        <v>5</v>
      </c>
      <c r="J204" s="536">
        <v>25</v>
      </c>
      <c r="K204" s="537">
        <v>30</v>
      </c>
      <c r="L204" s="535">
        <v>25</v>
      </c>
      <c r="M204" s="536">
        <v>90</v>
      </c>
      <c r="N204" s="537">
        <v>115</v>
      </c>
      <c r="O204" s="538">
        <v>145</v>
      </c>
      <c r="P204"/>
      <c r="Q204"/>
      <c r="R204"/>
      <c r="S204"/>
      <c r="T204"/>
      <c r="U204"/>
      <c r="V204"/>
      <c r="W204"/>
      <c r="X204"/>
    </row>
    <row r="205" spans="1:24" ht="12" customHeight="1">
      <c r="A205" s="40" t="s">
        <v>102</v>
      </c>
      <c r="B205" s="295">
        <v>35</v>
      </c>
      <c r="C205" s="138">
        <v>22</v>
      </c>
      <c r="D205" s="532">
        <v>57</v>
      </c>
      <c r="E205" s="295">
        <v>47</v>
      </c>
      <c r="F205" s="138">
        <v>28</v>
      </c>
      <c r="G205" s="533">
        <v>75</v>
      </c>
      <c r="H205" s="534">
        <v>132</v>
      </c>
      <c r="I205" s="468">
        <v>9</v>
      </c>
      <c r="J205" s="106">
        <v>7</v>
      </c>
      <c r="K205" s="149">
        <v>16</v>
      </c>
      <c r="L205" s="97">
        <v>34</v>
      </c>
      <c r="M205" s="106">
        <v>73</v>
      </c>
      <c r="N205" s="149">
        <v>107</v>
      </c>
      <c r="O205" s="538">
        <v>123</v>
      </c>
      <c r="P205"/>
      <c r="Q205"/>
      <c r="R205"/>
      <c r="S205"/>
      <c r="T205"/>
      <c r="U205"/>
      <c r="V205"/>
      <c r="W205"/>
      <c r="X205"/>
    </row>
    <row r="206" spans="1:24" ht="12" customHeight="1">
      <c r="A206" s="40" t="s">
        <v>103</v>
      </c>
      <c r="B206" s="295">
        <v>32</v>
      </c>
      <c r="C206" s="138">
        <v>15</v>
      </c>
      <c r="D206" s="532">
        <v>47</v>
      </c>
      <c r="E206" s="295">
        <v>26</v>
      </c>
      <c r="F206" s="138">
        <v>11</v>
      </c>
      <c r="G206" s="533">
        <v>37</v>
      </c>
      <c r="H206" s="534">
        <v>84</v>
      </c>
      <c r="I206" s="535">
        <v>5</v>
      </c>
      <c r="J206" s="536">
        <v>11</v>
      </c>
      <c r="K206" s="537">
        <v>16</v>
      </c>
      <c r="L206" s="535">
        <v>21</v>
      </c>
      <c r="M206" s="536">
        <v>35</v>
      </c>
      <c r="N206" s="537">
        <v>56</v>
      </c>
      <c r="O206" s="538">
        <v>72</v>
      </c>
      <c r="P206"/>
      <c r="Q206"/>
      <c r="R206"/>
      <c r="S206"/>
      <c r="T206"/>
      <c r="U206"/>
      <c r="V206"/>
      <c r="W206"/>
      <c r="X206"/>
    </row>
    <row r="207" spans="1:24" ht="12" customHeight="1">
      <c r="A207" s="40" t="s">
        <v>104</v>
      </c>
      <c r="B207" s="295">
        <v>31</v>
      </c>
      <c r="C207" s="138">
        <v>20</v>
      </c>
      <c r="D207" s="532">
        <v>51</v>
      </c>
      <c r="E207" s="295">
        <v>29</v>
      </c>
      <c r="F207" s="138">
        <v>18</v>
      </c>
      <c r="G207" s="533">
        <v>47</v>
      </c>
      <c r="H207" s="534">
        <v>98</v>
      </c>
      <c r="I207" s="468">
        <v>2</v>
      </c>
      <c r="J207" s="106">
        <v>7</v>
      </c>
      <c r="K207" s="149">
        <v>9</v>
      </c>
      <c r="L207" s="97">
        <v>18</v>
      </c>
      <c r="M207" s="106">
        <v>34</v>
      </c>
      <c r="N207" s="149">
        <v>52</v>
      </c>
      <c r="O207" s="538">
        <v>61</v>
      </c>
      <c r="P207"/>
      <c r="Q207"/>
      <c r="R207"/>
      <c r="S207"/>
      <c r="T207"/>
      <c r="U207"/>
      <c r="V207"/>
      <c r="W207"/>
      <c r="X207"/>
    </row>
    <row r="208" spans="1:24" ht="13.5" customHeight="1">
      <c r="A208" s="38" t="s">
        <v>294</v>
      </c>
      <c r="B208" s="174">
        <v>0</v>
      </c>
      <c r="C208" s="135">
        <v>0</v>
      </c>
      <c r="D208" s="170">
        <v>0</v>
      </c>
      <c r="E208" s="174">
        <v>0</v>
      </c>
      <c r="F208" s="135">
        <v>0</v>
      </c>
      <c r="G208" s="175">
        <v>0</v>
      </c>
      <c r="H208" s="534">
        <v>0</v>
      </c>
      <c r="I208" s="292">
        <v>0</v>
      </c>
      <c r="J208" s="293">
        <v>0</v>
      </c>
      <c r="K208" s="294">
        <v>0</v>
      </c>
      <c r="L208" s="292">
        <v>0</v>
      </c>
      <c r="M208" s="293">
        <v>0</v>
      </c>
      <c r="N208" s="539">
        <v>0</v>
      </c>
      <c r="O208" s="538">
        <v>0</v>
      </c>
      <c r="P208"/>
      <c r="Q208"/>
      <c r="R208"/>
      <c r="S208"/>
      <c r="T208"/>
      <c r="U208"/>
      <c r="V208"/>
      <c r="W208"/>
      <c r="X208"/>
    </row>
    <row r="209" spans="1:24" ht="12" customHeight="1">
      <c r="A209" s="296" t="s">
        <v>105</v>
      </c>
      <c r="B209" s="299">
        <v>146</v>
      </c>
      <c r="C209" s="300">
        <v>117</v>
      </c>
      <c r="D209" s="334">
        <v>263</v>
      </c>
      <c r="E209" s="299">
        <v>125</v>
      </c>
      <c r="F209" s="300">
        <v>110</v>
      </c>
      <c r="G209" s="540">
        <v>233</v>
      </c>
      <c r="H209" s="541">
        <v>496</v>
      </c>
      <c r="I209" s="530">
        <v>24</v>
      </c>
      <c r="J209" s="300">
        <v>26</v>
      </c>
      <c r="K209" s="334">
        <v>50</v>
      </c>
      <c r="L209" s="299">
        <v>82</v>
      </c>
      <c r="M209" s="300">
        <v>76</v>
      </c>
      <c r="N209" s="540">
        <v>158</v>
      </c>
      <c r="O209" s="542">
        <v>208</v>
      </c>
      <c r="P209"/>
      <c r="Q209"/>
      <c r="R209"/>
      <c r="S209"/>
      <c r="T209"/>
      <c r="U209"/>
      <c r="V209"/>
      <c r="W209"/>
      <c r="X209"/>
    </row>
    <row r="210" spans="1:24" ht="12" customHeight="1">
      <c r="A210" s="40" t="s">
        <v>106</v>
      </c>
      <c r="B210" s="295">
        <v>23</v>
      </c>
      <c r="C210" s="138">
        <v>37</v>
      </c>
      <c r="D210" s="532">
        <v>60</v>
      </c>
      <c r="E210" s="295">
        <v>21</v>
      </c>
      <c r="F210" s="138">
        <v>35</v>
      </c>
      <c r="G210" s="533">
        <v>56</v>
      </c>
      <c r="H210" s="534">
        <v>116</v>
      </c>
      <c r="I210" s="535">
        <v>8</v>
      </c>
      <c r="J210" s="536">
        <v>4</v>
      </c>
      <c r="K210" s="537">
        <v>12</v>
      </c>
      <c r="L210" s="535">
        <v>35</v>
      </c>
      <c r="M210" s="536">
        <v>25</v>
      </c>
      <c r="N210" s="537">
        <v>60</v>
      </c>
      <c r="O210" s="538">
        <v>72</v>
      </c>
      <c r="P210"/>
      <c r="Q210"/>
      <c r="R210"/>
      <c r="S210"/>
      <c r="T210"/>
      <c r="U210"/>
      <c r="V210"/>
      <c r="W210"/>
      <c r="X210"/>
    </row>
    <row r="211" spans="1:24" ht="12" customHeight="1">
      <c r="A211" s="40" t="s">
        <v>107</v>
      </c>
      <c r="B211" s="295">
        <v>39</v>
      </c>
      <c r="C211" s="138">
        <v>45</v>
      </c>
      <c r="D211" s="532">
        <v>84</v>
      </c>
      <c r="E211" s="295">
        <v>35</v>
      </c>
      <c r="F211" s="138">
        <v>46</v>
      </c>
      <c r="G211" s="533">
        <v>81</v>
      </c>
      <c r="H211" s="534">
        <v>165</v>
      </c>
      <c r="I211" s="468">
        <v>9</v>
      </c>
      <c r="J211" s="106">
        <v>6</v>
      </c>
      <c r="K211" s="149">
        <v>15</v>
      </c>
      <c r="L211" s="97">
        <v>40</v>
      </c>
      <c r="M211" s="106">
        <v>28</v>
      </c>
      <c r="N211" s="149">
        <v>68</v>
      </c>
      <c r="O211" s="538">
        <v>83</v>
      </c>
      <c r="P211"/>
      <c r="Q211"/>
      <c r="R211"/>
      <c r="S211"/>
      <c r="T211"/>
      <c r="U211"/>
      <c r="V211"/>
      <c r="W211"/>
      <c r="X211"/>
    </row>
    <row r="212" spans="1:24" ht="12" customHeight="1">
      <c r="A212" s="40" t="s">
        <v>356</v>
      </c>
      <c r="B212" s="295">
        <v>41</v>
      </c>
      <c r="C212" s="138">
        <v>11</v>
      </c>
      <c r="D212" s="532">
        <v>52</v>
      </c>
      <c r="E212" s="295">
        <v>29</v>
      </c>
      <c r="F212" s="138">
        <v>7</v>
      </c>
      <c r="G212" s="533">
        <v>36</v>
      </c>
      <c r="H212" s="534">
        <v>88</v>
      </c>
      <c r="I212" s="535">
        <v>4</v>
      </c>
      <c r="J212" s="536">
        <v>12</v>
      </c>
      <c r="K212" s="537">
        <v>16</v>
      </c>
      <c r="L212" s="535">
        <v>3</v>
      </c>
      <c r="M212" s="536">
        <v>18</v>
      </c>
      <c r="N212" s="537">
        <v>21</v>
      </c>
      <c r="O212" s="538">
        <v>37</v>
      </c>
      <c r="P212"/>
      <c r="Q212"/>
      <c r="R212"/>
      <c r="S212"/>
      <c r="T212"/>
      <c r="U212"/>
      <c r="V212"/>
      <c r="W212"/>
      <c r="X212"/>
    </row>
    <row r="213" spans="1:24" ht="12" customHeight="1">
      <c r="A213" s="38" t="s">
        <v>339</v>
      </c>
      <c r="B213" s="174">
        <v>25</v>
      </c>
      <c r="C213" s="135">
        <v>11</v>
      </c>
      <c r="D213" s="170">
        <v>36</v>
      </c>
      <c r="E213" s="174">
        <v>29</v>
      </c>
      <c r="F213" s="135">
        <v>12</v>
      </c>
      <c r="G213" s="175">
        <v>41</v>
      </c>
      <c r="H213" s="534">
        <v>77</v>
      </c>
      <c r="I213" s="292">
        <v>0</v>
      </c>
      <c r="J213" s="293">
        <v>0</v>
      </c>
      <c r="K213" s="294">
        <v>0</v>
      </c>
      <c r="L213" s="292">
        <v>0</v>
      </c>
      <c r="M213" s="293">
        <v>0</v>
      </c>
      <c r="N213" s="539">
        <v>0</v>
      </c>
      <c r="O213" s="538">
        <v>0</v>
      </c>
      <c r="P213"/>
      <c r="Q213"/>
      <c r="R213"/>
      <c r="S213"/>
      <c r="T213"/>
      <c r="U213"/>
      <c r="V213"/>
      <c r="W213"/>
      <c r="X213"/>
    </row>
    <row r="214" spans="1:24" ht="12" customHeight="1">
      <c r="A214" s="38" t="s">
        <v>567</v>
      </c>
      <c r="B214" s="174">
        <v>5</v>
      </c>
      <c r="C214" s="135">
        <v>3</v>
      </c>
      <c r="D214" s="170">
        <v>8</v>
      </c>
      <c r="E214" s="174">
        <v>2</v>
      </c>
      <c r="F214" s="135">
        <v>0</v>
      </c>
      <c r="G214" s="175">
        <v>0</v>
      </c>
      <c r="H214" s="534">
        <v>8</v>
      </c>
      <c r="I214" s="292">
        <v>0</v>
      </c>
      <c r="J214" s="293">
        <v>0</v>
      </c>
      <c r="K214" s="294">
        <v>0</v>
      </c>
      <c r="L214" s="292">
        <v>0</v>
      </c>
      <c r="M214" s="293">
        <v>0</v>
      </c>
      <c r="N214" s="539">
        <v>0</v>
      </c>
      <c r="O214" s="538">
        <v>0</v>
      </c>
      <c r="P214"/>
      <c r="Q214"/>
      <c r="R214"/>
      <c r="S214"/>
      <c r="T214"/>
      <c r="U214"/>
      <c r="V214"/>
      <c r="W214"/>
      <c r="X214"/>
    </row>
    <row r="215" spans="1:24" ht="12" customHeight="1">
      <c r="A215" s="40" t="s">
        <v>566</v>
      </c>
      <c r="B215" s="295">
        <v>13</v>
      </c>
      <c r="C215" s="138">
        <v>10</v>
      </c>
      <c r="D215" s="532">
        <v>23</v>
      </c>
      <c r="E215" s="295">
        <v>9</v>
      </c>
      <c r="F215" s="138">
        <v>10</v>
      </c>
      <c r="G215" s="533">
        <v>19</v>
      </c>
      <c r="H215" s="534">
        <v>42</v>
      </c>
      <c r="I215" s="468">
        <v>3</v>
      </c>
      <c r="J215" s="106">
        <v>4</v>
      </c>
      <c r="K215" s="149">
        <v>7</v>
      </c>
      <c r="L215" s="97">
        <v>4</v>
      </c>
      <c r="M215" s="106">
        <v>5</v>
      </c>
      <c r="N215" s="149">
        <v>9</v>
      </c>
      <c r="O215" s="538">
        <v>16</v>
      </c>
      <c r="P215"/>
      <c r="Q215"/>
      <c r="R215"/>
      <c r="S215"/>
      <c r="T215"/>
      <c r="U215"/>
      <c r="V215"/>
      <c r="W215"/>
      <c r="X215"/>
    </row>
    <row r="216" spans="1:24" ht="13.5" customHeight="1">
      <c r="A216" s="38"/>
      <c r="B216" s="174"/>
      <c r="C216" s="135"/>
      <c r="D216" s="170"/>
      <c r="E216" s="174"/>
      <c r="F216" s="135"/>
      <c r="G216" s="539"/>
      <c r="H216" s="534"/>
      <c r="I216" s="74"/>
      <c r="J216" s="135"/>
      <c r="K216" s="170"/>
      <c r="L216" s="174"/>
      <c r="M216" s="135"/>
      <c r="N216" s="539"/>
      <c r="O216" s="538"/>
      <c r="P216"/>
      <c r="Q216"/>
      <c r="R216"/>
      <c r="S216"/>
      <c r="T216"/>
      <c r="U216"/>
      <c r="V216"/>
      <c r="W216"/>
      <c r="X216"/>
    </row>
    <row r="217" spans="1:24" ht="12" customHeight="1">
      <c r="A217" s="296" t="s">
        <v>108</v>
      </c>
      <c r="B217" s="299">
        <v>24</v>
      </c>
      <c r="C217" s="300">
        <v>46</v>
      </c>
      <c r="D217" s="334">
        <v>70</v>
      </c>
      <c r="E217" s="299">
        <v>21</v>
      </c>
      <c r="F217" s="300">
        <v>36</v>
      </c>
      <c r="G217" s="540">
        <v>57</v>
      </c>
      <c r="H217" s="541">
        <v>127</v>
      </c>
      <c r="I217" s="530">
        <v>17</v>
      </c>
      <c r="J217" s="300">
        <v>11</v>
      </c>
      <c r="K217" s="334">
        <v>28</v>
      </c>
      <c r="L217" s="299">
        <v>51</v>
      </c>
      <c r="M217" s="300">
        <v>24</v>
      </c>
      <c r="N217" s="540">
        <v>75</v>
      </c>
      <c r="O217" s="542">
        <v>103</v>
      </c>
      <c r="P217"/>
      <c r="Q217"/>
      <c r="R217"/>
      <c r="S217"/>
      <c r="T217"/>
      <c r="U217"/>
      <c r="V217"/>
      <c r="W217"/>
      <c r="X217"/>
    </row>
    <row r="218" spans="1:24" ht="12" customHeight="1">
      <c r="A218" s="40" t="s">
        <v>109</v>
      </c>
      <c r="B218" s="295">
        <v>10</v>
      </c>
      <c r="C218" s="138">
        <v>15</v>
      </c>
      <c r="D218" s="532">
        <v>25</v>
      </c>
      <c r="E218" s="295">
        <v>9</v>
      </c>
      <c r="F218" s="138">
        <v>12</v>
      </c>
      <c r="G218" s="533">
        <v>21</v>
      </c>
      <c r="H218" s="534">
        <v>46</v>
      </c>
      <c r="I218" s="535">
        <v>12</v>
      </c>
      <c r="J218" s="536">
        <v>9</v>
      </c>
      <c r="K218" s="537">
        <v>21</v>
      </c>
      <c r="L218" s="535">
        <v>16</v>
      </c>
      <c r="M218" s="536">
        <v>11</v>
      </c>
      <c r="N218" s="537">
        <v>27</v>
      </c>
      <c r="O218" s="538">
        <v>48</v>
      </c>
      <c r="P218"/>
      <c r="Q218"/>
      <c r="R218"/>
      <c r="S218"/>
      <c r="T218"/>
      <c r="U218"/>
      <c r="V218"/>
      <c r="W218"/>
      <c r="X218"/>
    </row>
    <row r="219" spans="1:24" ht="12" customHeight="1">
      <c r="A219" s="40" t="s">
        <v>110</v>
      </c>
      <c r="B219" s="295">
        <v>11</v>
      </c>
      <c r="C219" s="138">
        <v>23</v>
      </c>
      <c r="D219" s="532">
        <v>34</v>
      </c>
      <c r="E219" s="295">
        <v>10</v>
      </c>
      <c r="F219" s="138">
        <v>22</v>
      </c>
      <c r="G219" s="533">
        <v>32</v>
      </c>
      <c r="H219" s="534">
        <v>66</v>
      </c>
      <c r="I219" s="468">
        <v>5</v>
      </c>
      <c r="J219" s="106">
        <v>2</v>
      </c>
      <c r="K219" s="149">
        <v>7</v>
      </c>
      <c r="L219" s="97">
        <v>33</v>
      </c>
      <c r="M219" s="106">
        <v>12</v>
      </c>
      <c r="N219" s="149">
        <v>45</v>
      </c>
      <c r="O219" s="538">
        <v>52</v>
      </c>
      <c r="P219"/>
      <c r="Q219"/>
      <c r="R219"/>
      <c r="S219"/>
      <c r="T219"/>
      <c r="U219"/>
      <c r="V219"/>
      <c r="W219"/>
      <c r="X219"/>
    </row>
    <row r="220" spans="1:24" ht="12" customHeight="1">
      <c r="A220" s="40" t="s">
        <v>111</v>
      </c>
      <c r="B220" s="174">
        <v>0</v>
      </c>
      <c r="C220" s="135">
        <v>0</v>
      </c>
      <c r="D220" s="170">
        <v>0</v>
      </c>
      <c r="E220" s="174">
        <v>0</v>
      </c>
      <c r="F220" s="135">
        <v>0</v>
      </c>
      <c r="G220" s="175">
        <v>0</v>
      </c>
      <c r="H220" s="534">
        <v>0</v>
      </c>
      <c r="I220" s="292">
        <v>0</v>
      </c>
      <c r="J220" s="293">
        <v>0</v>
      </c>
      <c r="K220" s="294">
        <v>0</v>
      </c>
      <c r="L220" s="292">
        <v>0</v>
      </c>
      <c r="M220" s="293">
        <v>0</v>
      </c>
      <c r="N220" s="539">
        <v>0</v>
      </c>
      <c r="O220" s="538">
        <v>0</v>
      </c>
      <c r="P220"/>
      <c r="Q220"/>
      <c r="R220"/>
      <c r="S220"/>
      <c r="T220"/>
      <c r="U220"/>
      <c r="V220"/>
      <c r="W220"/>
      <c r="X220"/>
    </row>
    <row r="221" spans="1:24" ht="13.5" customHeight="1">
      <c r="A221" s="39" t="s">
        <v>340</v>
      </c>
      <c r="B221" s="174">
        <v>3</v>
      </c>
      <c r="C221" s="135">
        <v>8</v>
      </c>
      <c r="D221" s="170">
        <v>11</v>
      </c>
      <c r="E221" s="174">
        <v>2</v>
      </c>
      <c r="F221" s="135">
        <v>2</v>
      </c>
      <c r="G221" s="175">
        <v>4</v>
      </c>
      <c r="H221" s="534">
        <v>15</v>
      </c>
      <c r="I221" s="468">
        <v>0</v>
      </c>
      <c r="J221" s="106">
        <v>0</v>
      </c>
      <c r="K221" s="149">
        <v>0</v>
      </c>
      <c r="L221" s="97">
        <v>2</v>
      </c>
      <c r="M221" s="106">
        <v>1</v>
      </c>
      <c r="N221" s="149">
        <v>3</v>
      </c>
      <c r="O221" s="538">
        <v>3</v>
      </c>
      <c r="P221"/>
      <c r="Q221"/>
      <c r="R221"/>
      <c r="S221"/>
      <c r="T221"/>
      <c r="U221"/>
      <c r="V221"/>
      <c r="W221"/>
      <c r="X221"/>
    </row>
    <row r="222" spans="1:24" ht="12" customHeight="1">
      <c r="A222" s="251" t="s">
        <v>557</v>
      </c>
      <c r="B222" s="301">
        <v>118</v>
      </c>
      <c r="C222" s="302">
        <v>110</v>
      </c>
      <c r="D222" s="545">
        <v>228</v>
      </c>
      <c r="E222" s="301">
        <v>109</v>
      </c>
      <c r="F222" s="302">
        <v>100</v>
      </c>
      <c r="G222" s="546">
        <v>209</v>
      </c>
      <c r="H222" s="547">
        <v>437</v>
      </c>
      <c r="I222" s="548">
        <v>36</v>
      </c>
      <c r="J222" s="302">
        <v>41</v>
      </c>
      <c r="K222" s="545">
        <v>76</v>
      </c>
      <c r="L222" s="301">
        <v>54</v>
      </c>
      <c r="M222" s="302">
        <v>68</v>
      </c>
      <c r="N222" s="546">
        <v>122</v>
      </c>
      <c r="O222" s="549">
        <v>198</v>
      </c>
      <c r="P222"/>
      <c r="Q222"/>
      <c r="R222"/>
      <c r="S222"/>
      <c r="T222"/>
      <c r="U222"/>
      <c r="V222"/>
      <c r="W222"/>
      <c r="X222"/>
    </row>
    <row r="223" spans="1:24" ht="15" customHeight="1">
      <c r="A223" s="38" t="s">
        <v>281</v>
      </c>
      <c r="B223" s="174">
        <v>28</v>
      </c>
      <c r="C223" s="135">
        <v>19</v>
      </c>
      <c r="D223" s="170">
        <v>47</v>
      </c>
      <c r="E223" s="174">
        <v>18</v>
      </c>
      <c r="F223" s="135">
        <v>18</v>
      </c>
      <c r="G223" s="175">
        <v>36</v>
      </c>
      <c r="H223" s="534">
        <v>83</v>
      </c>
      <c r="I223" s="97">
        <v>6</v>
      </c>
      <c r="J223" s="106">
        <v>9</v>
      </c>
      <c r="K223" s="149">
        <v>15</v>
      </c>
      <c r="L223" s="97">
        <v>1</v>
      </c>
      <c r="M223" s="106">
        <v>0</v>
      </c>
      <c r="N223" s="149">
        <v>1</v>
      </c>
      <c r="O223" s="538">
        <v>16</v>
      </c>
      <c r="P223"/>
      <c r="Q223"/>
      <c r="R223"/>
      <c r="S223"/>
      <c r="T223"/>
      <c r="U223"/>
      <c r="V223"/>
      <c r="W223"/>
      <c r="X223"/>
    </row>
    <row r="224" spans="1:24" ht="12" customHeight="1">
      <c r="A224" s="38" t="s">
        <v>282</v>
      </c>
      <c r="B224" s="174">
        <v>9</v>
      </c>
      <c r="C224" s="135">
        <v>14</v>
      </c>
      <c r="D224" s="170">
        <v>23</v>
      </c>
      <c r="E224" s="174">
        <v>8</v>
      </c>
      <c r="F224" s="135">
        <v>11</v>
      </c>
      <c r="G224" s="175">
        <v>19</v>
      </c>
      <c r="H224" s="534">
        <v>42</v>
      </c>
      <c r="I224" s="535">
        <v>5</v>
      </c>
      <c r="J224" s="536">
        <v>5</v>
      </c>
      <c r="K224" s="537">
        <v>10</v>
      </c>
      <c r="L224" s="535">
        <v>14</v>
      </c>
      <c r="M224" s="536">
        <v>6</v>
      </c>
      <c r="N224" s="537">
        <v>20</v>
      </c>
      <c r="O224" s="538">
        <v>30</v>
      </c>
      <c r="P224"/>
      <c r="Q224"/>
      <c r="R224"/>
      <c r="S224"/>
      <c r="T224"/>
      <c r="U224"/>
      <c r="V224"/>
      <c r="W224"/>
      <c r="X224"/>
    </row>
    <row r="225" spans="1:24" ht="12" customHeight="1">
      <c r="A225" s="121" t="s">
        <v>805</v>
      </c>
      <c r="B225" s="174">
        <v>9</v>
      </c>
      <c r="C225" s="135">
        <v>10</v>
      </c>
      <c r="D225" s="170">
        <v>19</v>
      </c>
      <c r="E225" s="174">
        <v>20</v>
      </c>
      <c r="F225" s="135">
        <v>19</v>
      </c>
      <c r="G225" s="175">
        <v>39</v>
      </c>
      <c r="H225" s="534">
        <v>58</v>
      </c>
      <c r="I225" s="97">
        <v>8</v>
      </c>
      <c r="J225" s="106">
        <v>7</v>
      </c>
      <c r="K225" s="149">
        <v>15</v>
      </c>
      <c r="L225" s="97">
        <v>0</v>
      </c>
      <c r="M225" s="106">
        <v>0</v>
      </c>
      <c r="N225" s="149">
        <v>0</v>
      </c>
      <c r="O225" s="538">
        <v>15</v>
      </c>
      <c r="P225"/>
      <c r="Q225"/>
      <c r="R225"/>
      <c r="S225"/>
      <c r="T225"/>
      <c r="U225"/>
      <c r="V225"/>
      <c r="W225"/>
      <c r="X225"/>
    </row>
    <row r="226" spans="1:24" ht="15" customHeight="1">
      <c r="A226" s="38" t="s">
        <v>315</v>
      </c>
      <c r="B226" s="174">
        <v>36</v>
      </c>
      <c r="C226" s="135">
        <v>32</v>
      </c>
      <c r="D226" s="170">
        <v>68</v>
      </c>
      <c r="E226" s="174">
        <v>30</v>
      </c>
      <c r="F226" s="135">
        <v>22</v>
      </c>
      <c r="G226" s="175">
        <v>52</v>
      </c>
      <c r="H226" s="534">
        <v>120</v>
      </c>
      <c r="I226" s="97">
        <v>7</v>
      </c>
      <c r="J226" s="106">
        <v>13</v>
      </c>
      <c r="K226" s="149">
        <v>20</v>
      </c>
      <c r="L226" s="97">
        <v>6</v>
      </c>
      <c r="M226" s="106">
        <v>7</v>
      </c>
      <c r="N226" s="149">
        <v>13</v>
      </c>
      <c r="O226" s="538">
        <v>33</v>
      </c>
      <c r="P226"/>
      <c r="Q226"/>
      <c r="R226"/>
      <c r="S226"/>
      <c r="T226"/>
      <c r="U226"/>
      <c r="V226"/>
      <c r="W226"/>
      <c r="X226"/>
    </row>
    <row r="227" spans="1:24" ht="12" customHeight="1">
      <c r="A227" s="38" t="s">
        <v>335</v>
      </c>
      <c r="B227" s="174">
        <v>14</v>
      </c>
      <c r="C227" s="135">
        <v>17</v>
      </c>
      <c r="D227" s="170">
        <v>31</v>
      </c>
      <c r="E227" s="174">
        <v>10</v>
      </c>
      <c r="F227" s="135">
        <v>12</v>
      </c>
      <c r="G227" s="175">
        <v>22</v>
      </c>
      <c r="H227" s="534">
        <v>53</v>
      </c>
      <c r="I227" s="535">
        <v>6</v>
      </c>
      <c r="J227" s="536">
        <v>4</v>
      </c>
      <c r="K227" s="537">
        <v>10</v>
      </c>
      <c r="L227" s="535">
        <v>8</v>
      </c>
      <c r="M227" s="536">
        <v>16</v>
      </c>
      <c r="N227" s="537">
        <v>24</v>
      </c>
      <c r="O227" s="538">
        <v>34</v>
      </c>
      <c r="P227"/>
      <c r="Q227"/>
      <c r="R227"/>
      <c r="S227"/>
      <c r="T227"/>
      <c r="U227"/>
      <c r="V227"/>
      <c r="W227"/>
      <c r="X227"/>
    </row>
    <row r="228" spans="1:24" ht="13.5" customHeight="1">
      <c r="A228" s="38" t="s">
        <v>337</v>
      </c>
      <c r="B228" s="174">
        <v>22</v>
      </c>
      <c r="C228" s="135">
        <v>18</v>
      </c>
      <c r="D228" s="170">
        <v>40</v>
      </c>
      <c r="E228" s="174">
        <v>23</v>
      </c>
      <c r="F228" s="135">
        <v>18</v>
      </c>
      <c r="G228" s="175">
        <v>41</v>
      </c>
      <c r="H228" s="534">
        <v>81</v>
      </c>
      <c r="I228" s="468">
        <v>3</v>
      </c>
      <c r="J228" s="106">
        <v>3</v>
      </c>
      <c r="K228" s="149">
        <v>6</v>
      </c>
      <c r="L228" s="97">
        <v>19</v>
      </c>
      <c r="M228" s="106">
        <v>28</v>
      </c>
      <c r="N228" s="149">
        <v>47</v>
      </c>
      <c r="O228" s="538">
        <v>53</v>
      </c>
      <c r="P228"/>
      <c r="Q228"/>
      <c r="R228"/>
      <c r="S228"/>
      <c r="T228"/>
      <c r="U228"/>
      <c r="V228"/>
      <c r="W228"/>
      <c r="X228"/>
    </row>
    <row r="229" spans="1:24" ht="12" customHeight="1">
      <c r="A229" s="490" t="s">
        <v>858</v>
      </c>
      <c r="B229" s="174">
        <v>0</v>
      </c>
      <c r="C229" s="135">
        <v>0</v>
      </c>
      <c r="D229" s="170">
        <v>0</v>
      </c>
      <c r="E229" s="174">
        <v>0</v>
      </c>
      <c r="F229" s="135">
        <v>0</v>
      </c>
      <c r="G229" s="175">
        <v>0</v>
      </c>
      <c r="H229" s="534">
        <v>0</v>
      </c>
      <c r="I229" s="535">
        <v>1</v>
      </c>
      <c r="J229" s="536">
        <v>0</v>
      </c>
      <c r="K229" s="537">
        <v>0</v>
      </c>
      <c r="L229" s="535">
        <v>6</v>
      </c>
      <c r="M229" s="536">
        <v>11</v>
      </c>
      <c r="N229" s="537">
        <v>17</v>
      </c>
      <c r="O229" s="538">
        <v>17</v>
      </c>
      <c r="P229"/>
      <c r="Q229"/>
      <c r="R229"/>
      <c r="S229"/>
      <c r="T229"/>
      <c r="U229"/>
      <c r="V229"/>
      <c r="W229"/>
      <c r="X229"/>
    </row>
    <row r="230" spans="1:24" ht="12" customHeight="1">
      <c r="A230" s="245" t="s">
        <v>556</v>
      </c>
      <c r="B230" s="303">
        <v>26</v>
      </c>
      <c r="C230" s="304">
        <v>31</v>
      </c>
      <c r="D230" s="550">
        <v>57</v>
      </c>
      <c r="E230" s="303">
        <v>30</v>
      </c>
      <c r="F230" s="304">
        <v>29</v>
      </c>
      <c r="G230" s="551">
        <v>59</v>
      </c>
      <c r="H230" s="552">
        <v>116</v>
      </c>
      <c r="I230" s="553">
        <v>13</v>
      </c>
      <c r="J230" s="304">
        <v>13</v>
      </c>
      <c r="K230" s="550">
        <v>26</v>
      </c>
      <c r="L230" s="303">
        <v>31</v>
      </c>
      <c r="M230" s="304">
        <v>32</v>
      </c>
      <c r="N230" s="551">
        <v>63</v>
      </c>
      <c r="O230" s="554">
        <v>89</v>
      </c>
      <c r="P230"/>
      <c r="Q230"/>
      <c r="R230"/>
      <c r="S230"/>
      <c r="T230"/>
      <c r="U230"/>
      <c r="V230"/>
      <c r="W230"/>
      <c r="X230"/>
    </row>
    <row r="231" spans="1:24" ht="13.5" customHeight="1">
      <c r="A231" s="38" t="s">
        <v>295</v>
      </c>
      <c r="B231" s="174">
        <v>26</v>
      </c>
      <c r="C231" s="135">
        <v>31</v>
      </c>
      <c r="D231" s="170">
        <v>57</v>
      </c>
      <c r="E231" s="174">
        <v>30</v>
      </c>
      <c r="F231" s="135">
        <v>29</v>
      </c>
      <c r="G231" s="175">
        <v>59</v>
      </c>
      <c r="H231" s="534">
        <v>116</v>
      </c>
      <c r="I231" s="535">
        <v>13</v>
      </c>
      <c r="J231" s="536">
        <v>13</v>
      </c>
      <c r="K231" s="537">
        <v>26</v>
      </c>
      <c r="L231" s="535">
        <v>31</v>
      </c>
      <c r="M231" s="536">
        <v>32</v>
      </c>
      <c r="N231" s="537">
        <v>63</v>
      </c>
      <c r="O231" s="538">
        <v>89</v>
      </c>
      <c r="P231"/>
      <c r="Q231"/>
      <c r="R231"/>
      <c r="S231"/>
      <c r="T231"/>
      <c r="U231"/>
      <c r="V231"/>
      <c r="W231"/>
      <c r="X231"/>
    </row>
    <row r="232" spans="1:24" ht="12" customHeight="1">
      <c r="A232" s="38"/>
      <c r="B232" s="174"/>
      <c r="C232" s="135"/>
      <c r="D232" s="170"/>
      <c r="E232" s="174"/>
      <c r="F232" s="135"/>
      <c r="G232" s="539"/>
      <c r="H232" s="534"/>
      <c r="I232" s="74"/>
      <c r="J232" s="135"/>
      <c r="K232" s="170"/>
      <c r="L232" s="174"/>
      <c r="M232" s="135"/>
      <c r="N232" s="539"/>
      <c r="O232" s="538"/>
      <c r="P232"/>
      <c r="Q232"/>
      <c r="R232"/>
      <c r="S232"/>
      <c r="T232"/>
      <c r="U232"/>
      <c r="V232"/>
      <c r="W232"/>
      <c r="X232"/>
    </row>
    <row r="233" spans="1:24" s="17" customFormat="1" ht="12" customHeight="1">
      <c r="A233" s="239" t="s">
        <v>555</v>
      </c>
      <c r="B233" s="305">
        <v>132</v>
      </c>
      <c r="C233" s="306">
        <v>42</v>
      </c>
      <c r="D233" s="555">
        <v>174</v>
      </c>
      <c r="E233" s="305">
        <v>121</v>
      </c>
      <c r="F233" s="306">
        <v>42</v>
      </c>
      <c r="G233" s="556">
        <v>163</v>
      </c>
      <c r="H233" s="557">
        <v>337</v>
      </c>
      <c r="I233" s="558">
        <v>16</v>
      </c>
      <c r="J233" s="306">
        <v>50</v>
      </c>
      <c r="K233" s="555">
        <v>66</v>
      </c>
      <c r="L233" s="305">
        <v>55</v>
      </c>
      <c r="M233" s="306">
        <v>182</v>
      </c>
      <c r="N233" s="556">
        <v>237</v>
      </c>
      <c r="O233" s="559">
        <v>303</v>
      </c>
      <c r="P233"/>
      <c r="Q233"/>
      <c r="R233"/>
      <c r="S233"/>
      <c r="T233"/>
      <c r="U233"/>
      <c r="V233"/>
      <c r="W233"/>
      <c r="X233"/>
    </row>
    <row r="234" spans="1:24" ht="12" customHeight="1">
      <c r="A234" s="38" t="s">
        <v>283</v>
      </c>
      <c r="B234" s="174">
        <v>61</v>
      </c>
      <c r="C234" s="135">
        <v>14</v>
      </c>
      <c r="D234" s="170">
        <v>75</v>
      </c>
      <c r="E234" s="174">
        <v>47</v>
      </c>
      <c r="F234" s="135">
        <v>9</v>
      </c>
      <c r="G234" s="175">
        <v>56</v>
      </c>
      <c r="H234" s="534">
        <v>131</v>
      </c>
      <c r="I234" s="535">
        <v>5</v>
      </c>
      <c r="J234" s="536">
        <v>22</v>
      </c>
      <c r="K234" s="537">
        <v>27</v>
      </c>
      <c r="L234" s="535">
        <v>19</v>
      </c>
      <c r="M234" s="536">
        <v>57</v>
      </c>
      <c r="N234" s="537">
        <v>76</v>
      </c>
      <c r="O234" s="538">
        <v>103</v>
      </c>
      <c r="P234"/>
      <c r="Q234"/>
      <c r="R234"/>
      <c r="S234"/>
      <c r="T234"/>
      <c r="U234"/>
      <c r="V234"/>
      <c r="W234"/>
      <c r="X234"/>
    </row>
    <row r="235" spans="1:24" ht="12" customHeight="1">
      <c r="A235" s="38" t="s">
        <v>284</v>
      </c>
      <c r="B235" s="174">
        <v>34</v>
      </c>
      <c r="C235" s="135">
        <v>17</v>
      </c>
      <c r="D235" s="170">
        <v>51</v>
      </c>
      <c r="E235" s="174">
        <v>35</v>
      </c>
      <c r="F235" s="135">
        <v>19</v>
      </c>
      <c r="G235" s="175">
        <v>54</v>
      </c>
      <c r="H235" s="534">
        <v>105</v>
      </c>
      <c r="I235" s="468">
        <v>6</v>
      </c>
      <c r="J235" s="106">
        <v>9</v>
      </c>
      <c r="K235" s="149">
        <v>15</v>
      </c>
      <c r="L235" s="97">
        <v>23</v>
      </c>
      <c r="M235" s="106">
        <v>49</v>
      </c>
      <c r="N235" s="149">
        <v>72</v>
      </c>
      <c r="O235" s="538">
        <v>87</v>
      </c>
      <c r="P235"/>
      <c r="Q235"/>
      <c r="R235"/>
      <c r="S235"/>
      <c r="T235"/>
      <c r="U235"/>
      <c r="V235"/>
      <c r="W235"/>
      <c r="X235"/>
    </row>
    <row r="236" spans="1:24" ht="12" customHeight="1">
      <c r="A236" s="39" t="s">
        <v>354</v>
      </c>
      <c r="B236" s="176">
        <v>37</v>
      </c>
      <c r="C236" s="136">
        <v>11</v>
      </c>
      <c r="D236" s="560">
        <v>48</v>
      </c>
      <c r="E236" s="176">
        <v>39</v>
      </c>
      <c r="F236" s="136">
        <v>14</v>
      </c>
      <c r="G236" s="177">
        <v>53</v>
      </c>
      <c r="H236" s="561">
        <v>101</v>
      </c>
      <c r="I236" s="562">
        <v>5</v>
      </c>
      <c r="J236" s="563">
        <v>19</v>
      </c>
      <c r="K236" s="564">
        <v>24</v>
      </c>
      <c r="L236" s="565">
        <v>13</v>
      </c>
      <c r="M236" s="563">
        <v>76</v>
      </c>
      <c r="N236" s="564">
        <v>89</v>
      </c>
      <c r="O236" s="566">
        <v>113</v>
      </c>
      <c r="P236"/>
      <c r="Q236"/>
      <c r="R236"/>
      <c r="S236"/>
      <c r="T236"/>
      <c r="U236"/>
      <c r="V236"/>
      <c r="W236"/>
      <c r="X236"/>
    </row>
    <row r="237" spans="1:24" ht="12" customHeight="1">
      <c r="A237" s="30" t="s">
        <v>377</v>
      </c>
      <c r="B237" s="22"/>
      <c r="C237" s="22"/>
      <c r="D237" s="22"/>
      <c r="E237" s="22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2" customHeight="1">
      <c r="A238" s="30" t="s">
        <v>569</v>
      </c>
      <c r="B238" s="22"/>
      <c r="C238" s="22"/>
      <c r="D238" s="22"/>
      <c r="E238" s="22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2" customHeight="1">
      <c r="A239" s="30" t="s">
        <v>568</v>
      </c>
      <c r="B239" s="22"/>
      <c r="C239" s="22"/>
      <c r="D239" s="22"/>
      <c r="E239" s="22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2" customHeight="1">
      <c r="A240" s="30"/>
      <c r="B240" s="22"/>
      <c r="C240" s="22"/>
      <c r="D240" s="22"/>
      <c r="E240" s="22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2" customHeight="1">
      <c r="A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2" customHeight="1">
      <c r="A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2" customHeight="1">
      <c r="A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2" customHeight="1">
      <c r="A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6:24" ht="12" customHeight="1"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6:24" ht="12" customHeight="1"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6:24" ht="12" customHeight="1"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6:24" ht="12" customHeight="1"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6:24" ht="12" customHeight="1"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6:24" ht="12" customHeight="1"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2" customHeight="1">
      <c r="A251" s="9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6:24" ht="12" customHeight="1"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6:24" ht="12" customHeight="1"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6:24" ht="12" customHeight="1"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6:24" ht="12" customHeight="1"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6:24" ht="12" customHeight="1"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6:24" ht="12" customHeight="1"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6:24" ht="12" customHeight="1"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6:24" ht="12" customHeight="1"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6:24" ht="12" customHeight="1"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6:24" ht="12" customHeight="1"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6:24" ht="12" customHeight="1"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6:24" ht="12" customHeight="1"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6:24" ht="12" customHeight="1"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6:24" ht="12" customHeight="1"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6:24" ht="12" customHeight="1"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6:24" ht="12" customHeight="1"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6:24" ht="12" customHeight="1"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6:24" ht="12" customHeight="1"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6:24" ht="12" customHeight="1"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6:24" ht="12" customHeight="1"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6:24" ht="12" customHeight="1"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6:24" ht="12" customHeight="1"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6:24" ht="12" customHeight="1"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6:24" ht="12" customHeight="1"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6:24" ht="12" customHeight="1"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6:24" ht="12" customHeight="1"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6:24" ht="12" customHeight="1"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6:24" ht="12" customHeight="1"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6:24" ht="12" customHeight="1"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6:24" ht="12" customHeight="1"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6:24" ht="12" customHeight="1"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6:24" ht="12" customHeight="1"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6:24" ht="12" customHeight="1"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6:24" ht="12" customHeight="1"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6:24" ht="12" customHeight="1"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6:24" ht="12" customHeight="1"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6:24" ht="12" customHeight="1"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6:24" ht="12" customHeight="1"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6:24" ht="12" customHeight="1"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6:24" ht="12" customHeight="1"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6:24" ht="12" customHeight="1"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6:24" ht="12" customHeight="1"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6:24" ht="12" customHeight="1"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6:24" ht="12" customHeight="1"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6:24" ht="12" customHeight="1"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6:24" ht="12" customHeight="1"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6:24" ht="12" customHeight="1"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6:24" ht="12" customHeight="1"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6:24" ht="12" customHeight="1"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6:24" ht="12" customHeight="1"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6:24" ht="12" customHeight="1"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6:24" ht="12" customHeight="1"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6:24" ht="12" customHeight="1"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6:24" ht="12" customHeight="1"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6:24" ht="12" customHeight="1"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6:24" ht="12" customHeight="1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6:24" ht="12" customHeight="1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6:24" ht="12" customHeight="1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6:24" ht="12" customHeight="1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6:24" ht="12" customHeight="1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6:24" ht="12" customHeight="1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6:24" ht="12" customHeight="1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6:24" ht="12" customHeight="1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6:24" ht="12" customHeight="1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6:24" ht="12" customHeight="1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6:24" ht="12" customHeight="1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6:24" ht="12" customHeight="1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6:24" ht="12" customHeight="1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6:24" ht="12" customHeight="1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6:24" ht="12" customHeight="1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6:24" ht="12" customHeight="1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6:24" ht="12" customHeight="1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6:24" ht="12" customHeight="1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6:24" ht="12" customHeight="1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6:24" ht="12" customHeight="1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6:24" ht="12" customHeight="1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6:24" ht="12" customHeight="1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6:24" ht="12" customHeight="1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6:24" ht="12" customHeight="1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6:24" ht="12" customHeight="1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6:24" ht="12" customHeight="1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6:24" ht="12" customHeight="1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6:24" ht="12" customHeight="1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6:24" ht="12" customHeight="1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6:24" ht="12" customHeight="1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6:24" ht="12" customHeight="1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6:24" ht="12" customHeight="1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6:24" ht="12" customHeight="1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6:24" ht="12" customHeight="1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6:24" ht="12" customHeight="1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6:24" ht="12" customHeight="1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6:24" ht="12" customHeight="1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6:24" ht="12" customHeight="1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6:24" ht="12" customHeight="1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6:24" ht="12" customHeight="1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6:24" ht="12" customHeight="1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6:24" ht="12" customHeight="1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6:24" ht="12" customHeight="1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6:24" ht="12" customHeight="1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6:24" ht="12" customHeight="1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6:24" ht="12" customHeight="1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6:24" ht="12" customHeight="1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6:24" ht="12" customHeight="1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6:24" ht="12" customHeight="1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6:24" ht="12" customHeight="1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6:24" ht="12" customHeight="1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6:24" ht="12" customHeight="1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6:24" ht="12" customHeight="1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6:24" ht="12" customHeight="1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6:24" ht="12" customHeight="1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6:24" ht="12" customHeight="1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6:24" ht="12" customHeight="1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6:24" ht="12" customHeight="1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6:24" ht="12" customHeight="1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6:24" ht="12" customHeight="1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6:24" ht="12" customHeight="1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6:24" ht="12" customHeight="1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6:24" ht="12" customHeight="1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6:24" ht="12" customHeight="1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6:24" ht="12" customHeight="1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6:24" ht="12" customHeight="1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6:24" ht="12" customHeight="1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6:24" ht="12" customHeight="1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6:24" ht="12" customHeight="1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6:24" ht="12" customHeight="1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6:24" ht="12" customHeight="1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6:24" ht="12" customHeight="1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6:24" ht="12" customHeight="1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6:24" ht="12" customHeight="1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6:24" ht="12" customHeight="1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6:24" ht="12" customHeight="1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6:24" ht="12" customHeight="1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6:24" ht="12" customHeight="1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6:24" ht="12" customHeight="1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6:24" ht="12" customHeight="1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6:24" ht="12" customHeight="1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6:24" ht="12" customHeight="1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6:24" ht="12" customHeight="1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6:24" ht="12" customHeight="1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6:24" ht="12" customHeight="1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6:24" ht="12" customHeight="1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6:24" ht="12" customHeight="1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6:24" ht="12" customHeight="1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6:24" ht="12" customHeight="1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6:24" ht="12" customHeight="1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6:24" ht="12" customHeight="1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6:24" ht="12" customHeight="1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6:24" ht="12" customHeight="1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6:24" ht="12" customHeight="1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6:24" ht="12" customHeight="1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6:24" ht="12" customHeight="1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6:24" ht="12" customHeight="1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6:24" ht="12" customHeight="1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6:24" ht="12" customHeight="1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6:24" ht="12" customHeight="1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6:24" ht="12" customHeight="1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6:24" ht="12" customHeight="1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6:24" ht="12" customHeight="1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6:24" ht="12" customHeight="1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6:24" ht="12" customHeight="1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6:24" ht="12" customHeight="1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6:24" ht="12" customHeight="1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6:24" ht="12" customHeight="1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6:24" ht="12" customHeight="1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6:24" ht="12" customHeight="1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6:24" ht="12" customHeight="1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6:24" ht="12" customHeight="1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6:24" ht="12" customHeight="1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6:24" ht="12" customHeight="1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6:24" ht="12" customHeight="1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6:24" ht="12" customHeight="1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6:24" ht="12" customHeight="1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6:24" ht="12" customHeight="1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6:24" ht="12" customHeight="1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6:24" ht="12" customHeight="1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6:24" ht="12" customHeight="1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6:24" ht="12" customHeight="1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6:24" ht="12" customHeight="1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6:24" ht="12" customHeight="1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6:24" ht="12" customHeight="1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6:24" ht="12" customHeight="1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6:24" ht="12" customHeight="1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6:24" ht="12" customHeight="1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6:24" ht="12" customHeight="1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6:24" ht="12" customHeight="1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6:24" ht="12" customHeight="1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6:24" ht="12" customHeight="1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6:24" ht="12" customHeight="1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6:24" ht="12" customHeight="1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6:24" ht="12" customHeight="1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6:24" ht="12" customHeight="1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6:24" ht="12" customHeight="1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6:24" ht="12" customHeight="1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6:24" ht="12" customHeight="1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6:24" ht="12" customHeight="1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6:24" ht="12" customHeight="1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6:24" ht="12" customHeight="1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6:24" ht="12" customHeight="1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6:24" ht="12" customHeight="1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6:24" ht="12" customHeight="1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6:24" ht="12" customHeight="1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6:24" ht="12" customHeight="1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6:24" ht="12" customHeight="1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6:24" ht="12" customHeight="1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6:24" ht="12" customHeight="1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6:24" ht="12" customHeight="1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6:24" ht="12" customHeight="1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6:24" ht="12" customHeight="1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6:24" ht="12" customHeight="1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6:24" ht="12" customHeight="1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6:24" ht="12" customHeight="1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6:24" ht="12" customHeight="1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6:24" ht="12" customHeight="1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6:24" ht="12" customHeight="1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6:24" ht="12" customHeight="1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6:24" ht="12" customHeight="1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6:24" ht="12" customHeight="1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6:24" ht="12" customHeight="1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6:24" ht="12" customHeight="1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6:24" ht="12" customHeight="1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6:24" ht="12" customHeight="1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6:24" ht="12" customHeight="1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6:24" ht="12" customHeight="1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6:24" ht="12" customHeight="1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6:24" ht="12" customHeight="1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6:24" ht="12" customHeight="1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6:24" ht="12" customHeight="1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6:24" ht="12" customHeight="1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6:24" ht="12" customHeight="1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6:24" ht="12" customHeight="1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6:24" ht="12" customHeight="1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6:24" ht="12" customHeight="1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6:24" ht="12" customHeight="1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6:24" ht="12" customHeight="1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6:24" ht="12" customHeight="1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6:24" ht="12" customHeight="1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6:24" ht="12" customHeight="1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6:24" ht="12" customHeight="1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6:24" ht="12" customHeight="1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6:24" ht="12" customHeight="1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6:24" ht="12" customHeight="1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6:24" ht="12" customHeight="1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6:24" ht="12" customHeight="1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6:24" ht="12" customHeight="1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6:24" ht="12" customHeight="1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6:24" ht="12" customHeight="1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6:24" ht="12" customHeight="1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6:24" ht="12" customHeight="1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6:24" ht="12" customHeight="1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6:24" ht="12" customHeight="1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6:24" ht="12" customHeight="1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6:24" ht="12" customHeight="1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6:24" ht="12" customHeight="1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6:24" ht="12" customHeight="1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6:24" ht="12" customHeight="1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6:24" ht="12" customHeight="1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6:24" ht="12" customHeight="1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6:24" ht="12" customHeight="1"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6:24" ht="12" customHeight="1"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6:24" ht="12" customHeight="1"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6:24" ht="12" customHeight="1"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6:24" ht="12" customHeight="1"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6:24" ht="12" customHeight="1"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6:24" ht="12" customHeight="1"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6:24" ht="12" customHeight="1"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6:24" ht="12" customHeight="1"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6:24" ht="12" customHeight="1"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6:24" ht="12" customHeight="1"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6:24" ht="12" customHeight="1"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6:24" ht="12" customHeight="1"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6:24" ht="12" customHeight="1"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6:24" ht="12" customHeight="1"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6:24" ht="12" customHeight="1"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6:24" ht="12" customHeight="1"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6:24" ht="12" customHeight="1"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6:24" ht="12" customHeight="1"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6:24" ht="12" customHeight="1"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6:24" ht="12" customHeight="1"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6:24" ht="12" customHeight="1"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6:24" ht="12" customHeight="1"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6:24" ht="12" customHeight="1"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6:24" ht="12" customHeight="1"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6:24" ht="12" customHeight="1"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6:24" ht="12" customHeight="1"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6:24" ht="12" customHeight="1"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6:24" ht="12" customHeight="1"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6:24" ht="12" customHeight="1"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6:24" ht="12" customHeight="1"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6:24" ht="12" customHeight="1"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6:24" ht="12" customHeight="1"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6:24" ht="12" customHeight="1"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6:24" ht="12" customHeight="1"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6:24" ht="12" customHeight="1"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6:24" ht="12" customHeight="1"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6:24" ht="12" customHeight="1"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6:24" ht="12" customHeight="1"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6:24" ht="12" customHeight="1"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6:24" ht="12" customHeight="1"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6:24" ht="12" customHeight="1"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6:24" ht="12" customHeight="1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6:24" ht="12" customHeight="1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6:24" ht="12" customHeight="1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6:24" ht="12" customHeight="1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6:24" ht="12" customHeight="1"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6:24" ht="12" customHeight="1"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6:24" ht="12" customHeight="1"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6:24" ht="12" customHeight="1"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6:24" ht="12" customHeight="1"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6:24" ht="12" customHeight="1"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6:24" ht="12" customHeight="1"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6:24" ht="12" customHeight="1"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6:24" ht="12" customHeight="1"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6:24" ht="12" customHeight="1"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6:24" ht="12" customHeight="1"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6:24" ht="12" customHeight="1"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6:24" ht="12" customHeight="1"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6:24" ht="12" customHeight="1"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6:24" ht="12" customHeight="1"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6:24" ht="12" customHeight="1"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6:24" ht="12" customHeight="1"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6:24" ht="12" customHeight="1"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6:24" ht="12" customHeight="1"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6:24" ht="12" customHeight="1"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6:24" ht="12" customHeight="1"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6:24" ht="12" customHeight="1"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6:24" ht="12" customHeight="1"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6:24" ht="12" customHeight="1"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6:24" ht="12" customHeight="1"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6:24" ht="12" customHeight="1"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6:24" ht="12" customHeight="1"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6:24" ht="12" customHeight="1"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6:24" ht="12" customHeight="1"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6:24" ht="12" customHeight="1"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6:24" ht="12" customHeight="1"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6:24" ht="12" customHeight="1"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6:24" ht="12" customHeight="1"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6:24" ht="12" customHeight="1"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6:24" ht="12" customHeight="1"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6:24" ht="12" customHeight="1"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6:24" ht="12" customHeight="1"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6:24" ht="12" customHeight="1"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6:24" ht="12" customHeight="1"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6:24" ht="12" customHeight="1"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6:24" ht="12" customHeight="1"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6:24" ht="12" customHeight="1"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6:24" ht="12" customHeight="1"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6:24" ht="12" customHeight="1"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6:24" ht="12" customHeight="1"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6:24" ht="12" customHeight="1"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6:24" ht="12" customHeight="1"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6:24" ht="12" customHeight="1"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6:24" ht="12" customHeight="1"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6:24" ht="12" customHeight="1"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6:24" ht="12" customHeight="1"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6:24" ht="12" customHeight="1"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6:24" ht="12" customHeight="1"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6:24" ht="12" customHeight="1"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6:24" ht="12" customHeight="1"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6:24" ht="12" customHeight="1"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6:24" ht="12" customHeight="1"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6:24" ht="12" customHeight="1"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6:24" ht="12" customHeight="1"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6:24" ht="12" customHeight="1"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6:24" ht="12" customHeight="1"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6:24" ht="12" customHeight="1"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6:24" ht="12" customHeight="1"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6:24" ht="12" customHeight="1"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6:24" ht="12" customHeight="1"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6:24" ht="12" customHeight="1"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6:24" ht="12" customHeight="1"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6:24" ht="12" customHeight="1"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6:24" ht="12" customHeight="1"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6:24" ht="12" customHeight="1"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6:24" ht="12" customHeight="1"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6:24" ht="12" customHeight="1"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6:24" ht="12" customHeight="1"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6:24" ht="12" customHeight="1"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6:24" ht="12" customHeight="1"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6:24" ht="12" customHeight="1"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6:24" ht="12" customHeight="1"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6:24" ht="12" customHeight="1"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6:24" ht="12" customHeight="1"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6:24" ht="12" customHeight="1"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6:24" ht="12" customHeight="1"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6:24" ht="12" customHeight="1"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6:24" ht="12" customHeight="1"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6:24" ht="12" customHeight="1"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6:24" ht="12" customHeight="1"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6:24" ht="12" customHeight="1"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6:24" ht="12" customHeight="1"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6:24" ht="12" customHeight="1"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6:24" ht="12" customHeight="1"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6:24" ht="12" customHeight="1"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6:24" ht="12" customHeight="1"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6:24" ht="12" customHeight="1"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6:24" ht="12" customHeight="1"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6:24" ht="12" customHeight="1"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6:24" ht="12" customHeight="1"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6:24" ht="12" customHeight="1"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6:24" ht="12" customHeight="1"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6:24" ht="12" customHeight="1"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6:24" ht="12" customHeight="1"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6:24" ht="12" customHeight="1"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6:24" ht="12" customHeight="1"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6:24" ht="12" customHeight="1"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6:24" ht="12" customHeight="1"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6:24" ht="12" customHeight="1"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6:24" ht="12" customHeight="1"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6:24" ht="12" customHeight="1"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6:24" ht="12" customHeight="1"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6:24" ht="12" customHeight="1"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6:24" ht="12" customHeight="1"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6:24" ht="12" customHeight="1"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6:24" ht="12" customHeight="1"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6:24" ht="12" customHeight="1"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6:24" ht="12" customHeight="1"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6:24" ht="12" customHeight="1"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6:24" ht="12" customHeight="1"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6:24" ht="12" customHeight="1"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6:24" ht="12" customHeight="1"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6:24" ht="12" customHeight="1"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6:24" ht="12" customHeight="1"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6:24" ht="12" customHeight="1"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6:24" ht="12" customHeight="1"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6:24" ht="12" customHeight="1"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6:24" ht="12" customHeight="1"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6:24" ht="12" customHeight="1"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6:24" ht="12" customHeight="1"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6:24" ht="12" customHeight="1"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6:24" ht="12" customHeight="1"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6:24" ht="12" customHeight="1"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6:24" ht="12" customHeight="1"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6:24" ht="12" customHeight="1"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6:24" ht="12" customHeight="1"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6:24" ht="12" customHeight="1"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6:24" ht="12" customHeight="1"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6:24" ht="12" customHeight="1"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6:24" ht="12" customHeight="1"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6:24" ht="12" customHeight="1"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6:24" ht="12" customHeight="1"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6:24" ht="12" customHeight="1"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6:24" ht="12" customHeight="1"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6:24" ht="12" customHeight="1"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6:24" ht="12" customHeight="1"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6:24" ht="12" customHeight="1"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6:24" ht="12" customHeight="1"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6:24" ht="12" customHeight="1"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6:24" ht="12" customHeight="1"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6:24" ht="12" customHeight="1"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6:24" ht="12" customHeight="1"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6:24" ht="12" customHeight="1"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6:24" ht="12" customHeight="1"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6:24" ht="12" customHeight="1"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6:24" ht="12" customHeight="1"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6:24" ht="12" customHeight="1"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6:24" ht="12" customHeight="1"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6:24" ht="12" customHeight="1"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6:24" ht="12" customHeight="1"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6:24" ht="12" customHeight="1"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6:24" ht="12" customHeight="1"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6:24" ht="12" customHeight="1"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6:24" ht="12" customHeight="1"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6:24" ht="12" customHeight="1"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6:24" ht="12" customHeight="1"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6:24" ht="12" customHeight="1"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6:24" ht="12" customHeight="1"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6:24" ht="12" customHeight="1"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6:24" ht="12" customHeight="1"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6:24" ht="12" customHeight="1"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6:24" ht="12" customHeight="1"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6:24" ht="12" customHeight="1"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6:24" ht="12" customHeight="1"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6:24" ht="12" customHeight="1"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6:24" ht="12" customHeight="1"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6:24" ht="12" customHeight="1"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6:24" ht="12" customHeight="1"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6:24" ht="12" customHeight="1"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6:24" ht="12" customHeight="1"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6:24" ht="12" customHeight="1"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6:24" ht="12" customHeight="1"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6:24" ht="12" customHeight="1"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6:24" ht="12" customHeight="1"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6:24" ht="12" customHeight="1"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6:24" ht="12" customHeight="1"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6:24" ht="12" customHeight="1"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6:24" ht="12" customHeight="1"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6:24" ht="12" customHeight="1"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6:24" ht="12" customHeight="1"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6:24" ht="12" customHeight="1"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6:24" ht="12" customHeight="1"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6:24" ht="12" customHeight="1"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6:24" ht="12" customHeight="1"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6:24" ht="12" customHeight="1"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6:24" ht="12" customHeight="1"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6:24" ht="12" customHeight="1"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6:24" ht="12" customHeight="1"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6:24" ht="12" customHeight="1"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6:24" ht="12" customHeight="1"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6:24" ht="12" customHeight="1"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6:24" ht="12" customHeight="1"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6:24" ht="12" customHeight="1"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6:24" ht="12" customHeight="1"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6:24" ht="12" customHeight="1"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6:24" ht="12" customHeight="1"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6:24" ht="12" customHeight="1"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6:24" ht="12" customHeight="1"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6:24" ht="12" customHeight="1"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6:24" ht="12" customHeight="1"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6:24" ht="12" customHeight="1"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6:24" ht="12" customHeight="1"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6:24" ht="12" customHeight="1"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6:24" ht="12" customHeight="1"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6:24" ht="12" customHeight="1"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6:24" ht="12" customHeight="1"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6:24" ht="12" customHeight="1"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6:24" ht="12" customHeight="1"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6:24" ht="12" customHeight="1"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6:24" ht="12" customHeight="1"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6:24" ht="12" customHeight="1"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6:24" ht="12" customHeight="1"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6:24" ht="12" customHeight="1"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6:24" ht="12" customHeight="1"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6:24" ht="12" customHeight="1"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6:24" ht="12" customHeight="1"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6:24" ht="12" customHeight="1"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6:24" ht="12" customHeight="1"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6:24" ht="12" customHeight="1"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6:24" ht="12" customHeight="1"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6:24" ht="12" customHeight="1"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6:24" ht="12" customHeight="1"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6:24" ht="12" customHeight="1"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6:24" ht="12" customHeight="1"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6:24" ht="12" customHeight="1"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6:24" ht="12" customHeight="1"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6:24" ht="12" customHeight="1"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6:24" ht="12" customHeight="1"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6:24" ht="12" customHeight="1"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6:24" ht="12" customHeight="1"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6:24" ht="12" customHeight="1"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6:24" ht="12" customHeight="1"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6:24" ht="12" customHeight="1"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6:24" ht="12" customHeight="1"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6:24" ht="12" customHeight="1"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6:24" ht="12" customHeight="1"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6:24" ht="12" customHeight="1"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6:24" ht="12" customHeight="1"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6:24" ht="12" customHeight="1"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6:24" ht="12" customHeight="1"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6:24" ht="12" customHeight="1"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6:24" ht="12" customHeight="1"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6:24" ht="12" customHeight="1"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6:24" ht="12" customHeight="1"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6:24" ht="12" customHeight="1"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6:24" ht="12" customHeight="1"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6:24" ht="12" customHeight="1"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6:24" ht="12" customHeight="1"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6:24" ht="12" customHeight="1"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6:24" ht="12" customHeight="1"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6:24" ht="12" customHeight="1"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6:24" ht="12" customHeight="1"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6:24" ht="12" customHeight="1"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6:24" ht="12" customHeight="1"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6:24" ht="12" customHeight="1"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6:24" ht="12" customHeight="1"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6:24" ht="12" customHeight="1"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6:24" ht="12" customHeight="1"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6:24" ht="12" customHeight="1"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6:24" ht="12" customHeight="1"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6:24" ht="12" customHeight="1"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6:24" ht="12" customHeight="1"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6:24" ht="12" customHeight="1"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6:24" ht="12" customHeight="1"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6:24" ht="12" customHeight="1"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6:24" ht="12" customHeight="1"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6:24" ht="12" customHeight="1"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6:24" ht="12" customHeight="1"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6:24" ht="12" customHeight="1"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6:24" ht="12" customHeight="1"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6:24" ht="12" customHeight="1"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6:24" ht="12" customHeight="1"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6:24" ht="12" customHeight="1"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6:24" ht="12" customHeight="1"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6:24" ht="12" customHeight="1"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6:24" ht="12" customHeight="1"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6:24" ht="12" customHeight="1"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6:24" ht="12" customHeight="1"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6:24" ht="12" customHeight="1"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6:24" ht="12" customHeight="1"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6:24" ht="12" customHeight="1"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6:24" ht="12" customHeight="1"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6:24" ht="12" customHeight="1"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6:24" ht="12" customHeight="1"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6:24" ht="12" customHeight="1"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6:24" ht="12" customHeight="1"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6:24" ht="12" customHeight="1"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6:24" ht="12" customHeight="1"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6:24" ht="12" customHeight="1"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6:24" ht="12" customHeight="1"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6:24" ht="12" customHeight="1"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6:24" ht="12" customHeight="1"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6:24" ht="12" customHeight="1"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6:24" ht="12" customHeight="1"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6:24" ht="12" customHeight="1"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6:24" ht="12" customHeight="1"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6:24" ht="12" customHeight="1"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6:24" ht="12" customHeight="1"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6:24" ht="12" customHeight="1"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6:24" ht="12" customHeight="1"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6:24" ht="12" customHeight="1"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6:24" ht="12" customHeight="1"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6:24" ht="12" customHeight="1"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6:24" ht="12" customHeight="1"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6:24" ht="12" customHeight="1"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6:24" ht="12" customHeight="1"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6:24" ht="12" customHeight="1"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6:24" ht="12" customHeight="1"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6:24" ht="12" customHeight="1"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6:24" ht="12" customHeight="1"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6:24" ht="12" customHeight="1"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6:24" ht="12" customHeight="1"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6:24" ht="12" customHeight="1"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6:24" ht="12" customHeight="1"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6:24" ht="12" customHeight="1"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6:24" ht="12" customHeight="1"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6:24" ht="12" customHeight="1"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6:24" ht="12" customHeight="1"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6:24" ht="12" customHeight="1"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6:24" ht="12" customHeight="1"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6:24" ht="12" customHeight="1"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6:24" ht="12" customHeight="1"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6:24" ht="12" customHeight="1"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6:24" ht="12" customHeight="1"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6:24" ht="12" customHeight="1"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6:24" ht="12" customHeight="1"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6:24" ht="12" customHeight="1"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6:24" ht="12" customHeight="1"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6:24" ht="12" customHeight="1"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6:24" ht="12" customHeight="1"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6:24" ht="12" customHeight="1"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6:24" ht="12" customHeight="1"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6:24" ht="12" customHeight="1"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6:24" ht="12" customHeight="1"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6:24" ht="12" customHeight="1"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6:24" ht="12" customHeight="1"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6:24" ht="12" customHeight="1"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6:24" ht="12" customHeight="1"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6:24" ht="12" customHeight="1"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6:24" ht="12" customHeight="1"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6:24" ht="12" customHeight="1"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6:24" ht="12" customHeight="1"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6:24" ht="12" customHeight="1"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6:24" ht="12" customHeight="1"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6:24" ht="12" customHeight="1"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6:24" ht="12" customHeight="1"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6:24" ht="12" customHeight="1"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6:24" ht="12" customHeight="1"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6:24" ht="12" customHeight="1"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6:24" ht="12" customHeight="1"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6:24" ht="12" customHeight="1"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6:24" ht="12" customHeight="1"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6:24" ht="12" customHeight="1"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6:24" ht="12" customHeight="1"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6:24" ht="12" customHeight="1"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6:24" ht="12" customHeight="1"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6:24" ht="12" customHeight="1"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6:24" ht="12" customHeight="1"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6:24" ht="12" customHeight="1"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6:24" ht="12" customHeight="1"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6:24" ht="12" customHeight="1"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6:24" ht="12" customHeight="1"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6:24" ht="12" customHeight="1"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6:24" ht="12" customHeight="1"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6:24" ht="12" customHeight="1"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6:24" ht="12" customHeight="1"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6:24" ht="12" customHeight="1"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6:24" ht="12" customHeight="1"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6:24" ht="12" customHeight="1"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6:24" ht="12" customHeight="1"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6:24" ht="12" customHeight="1"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6:24" ht="12" customHeight="1"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6:24" ht="12" customHeight="1"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6:24" ht="12" customHeight="1"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6:24" ht="12" customHeight="1"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6:24" ht="12" customHeight="1"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6:24" ht="12" customHeight="1"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6:24" ht="12" customHeight="1"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6:24" ht="12" customHeight="1"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6:24" ht="12" customHeight="1"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6:24" ht="12" customHeight="1"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6:24" ht="12" customHeight="1"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6:24" ht="12" customHeight="1"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6:24" ht="12" customHeight="1"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6:24" ht="12" customHeight="1"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6:24" ht="12" customHeight="1"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6:24" ht="12" customHeight="1"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6:24" ht="12" customHeight="1"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6:24" ht="12" customHeight="1"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6:24" ht="12" customHeight="1"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6:24" ht="12" customHeight="1"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6:24" ht="12" customHeight="1"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6:24" ht="12" customHeight="1"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6:24" ht="12" customHeight="1"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6:24" ht="12" customHeight="1"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6:24" ht="12" customHeight="1"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6:24" ht="12" customHeight="1"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6:24" ht="12" customHeight="1"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6:24" ht="12" customHeight="1"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6:24" ht="12" customHeight="1"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6:24" ht="12" customHeight="1"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6:24" ht="12" customHeight="1"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6:24" ht="12" customHeight="1"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6:24" ht="12" customHeight="1"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6:24" ht="12" customHeight="1"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6:24" ht="12" customHeight="1"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6:24" ht="12" customHeight="1"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6:24" ht="12" customHeight="1"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6:24" ht="12" customHeight="1"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6:24" ht="12" customHeight="1"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6:24" ht="12" customHeight="1"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6:24" ht="12" customHeight="1"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6:24" ht="12" customHeight="1"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6:24" ht="12" customHeight="1"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6:24" ht="12" customHeight="1"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6:24" ht="12" customHeight="1"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6:24" ht="12" customHeight="1"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6:24" ht="12" customHeight="1"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6:24" ht="12" customHeight="1"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6:24" ht="12" customHeight="1"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6:24" ht="12" customHeight="1"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6:24" ht="12" customHeight="1"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6:24" ht="12" customHeight="1"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6:24" ht="12" customHeight="1"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6:24" ht="12" customHeight="1"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6:24" ht="12" customHeight="1"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6:24" ht="12" customHeight="1"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6:24" ht="12" customHeight="1"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6:24" ht="12" customHeight="1"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6:24" ht="12" customHeight="1"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6:24" ht="12" customHeight="1"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6:24" ht="12" customHeight="1"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6:24" ht="12" customHeight="1"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6:24" ht="12" customHeight="1"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6:24" ht="12" customHeight="1"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6:24" ht="12" customHeight="1"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6:24" ht="12" customHeight="1"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6:24" ht="12" customHeight="1"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6:24" ht="12" customHeight="1"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6:24" ht="12" customHeight="1"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6:24" ht="12" customHeight="1"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6:24" ht="12" customHeight="1"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6:24" ht="12" customHeight="1"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6:24" ht="12" customHeight="1"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6:24" ht="12" customHeight="1"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6:24" ht="12" customHeight="1"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6:24" ht="12" customHeight="1"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6:24" ht="12" customHeight="1"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6:24" ht="12" customHeight="1"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6:24" ht="12" customHeight="1"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6:24" ht="12" customHeight="1"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6:24" ht="12" customHeight="1"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6:24" ht="12" customHeight="1"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6:24" ht="12" customHeight="1"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6:24" ht="12" customHeight="1"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6:24" ht="12" customHeight="1"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6:24" ht="12" customHeight="1"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6:24" ht="12" customHeight="1"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6:24" ht="12" customHeight="1"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6:24" ht="12" customHeight="1"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6:24" ht="12" customHeight="1"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6:24" ht="12" customHeight="1"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6:24" ht="12" customHeight="1"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6:24" ht="12" customHeight="1"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6:24" ht="12" customHeight="1"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6:24" ht="12" customHeight="1"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6:24" ht="12" customHeight="1"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6:24" ht="12" customHeight="1"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6:24" ht="12" customHeight="1"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6:24" ht="12" customHeight="1"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6:24" ht="12" customHeight="1"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6:24" ht="12" customHeight="1"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6:24" ht="12" customHeight="1"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6:24" ht="12" customHeight="1"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6:24" ht="12" customHeight="1"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6:24" ht="12" customHeight="1"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6:24" ht="12" customHeight="1"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6:24" ht="12" customHeight="1"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6:24" ht="12" customHeight="1"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6:24" ht="12" customHeight="1"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6:24" ht="12" customHeight="1"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6:24" ht="12" customHeight="1"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6:24" ht="12" customHeight="1"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6:24" ht="12" customHeight="1"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6:24" ht="12" customHeight="1"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6:24" ht="12" customHeight="1"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6:24" ht="12" customHeight="1"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6:24" ht="12" customHeight="1"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6:24" ht="12" customHeight="1"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6:24" ht="12" customHeight="1"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6:24" ht="12" customHeight="1"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6:24" ht="12" customHeight="1"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6:24" ht="12" customHeight="1"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6:24" ht="12" customHeight="1"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6:24" ht="12" customHeight="1"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6:24" ht="12" customHeight="1"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6:24" ht="12" customHeight="1"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6:24" ht="12" customHeight="1"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6:24" ht="12" customHeight="1"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6:24" ht="12" customHeight="1"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6:24" ht="12" customHeight="1"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6:24" ht="12" customHeight="1"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6:24" ht="12" customHeight="1"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6:24" ht="12" customHeight="1"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6:24" ht="12" customHeight="1"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6:24" ht="12" customHeight="1"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6:24" ht="12" customHeight="1"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6:24" ht="12" customHeight="1"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6:24" ht="12" customHeight="1"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6:24" ht="12" customHeight="1"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6:24" ht="12" customHeight="1"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6:24" ht="12" customHeight="1"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6:24" ht="12" customHeight="1"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6:24" ht="12" customHeight="1"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6:24" ht="12" customHeight="1"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6:24" ht="12" customHeight="1"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6:24" ht="12" customHeight="1"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6:24" ht="12" customHeight="1"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6:24" ht="12" customHeight="1"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6:24" ht="12" customHeight="1"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6:24" ht="12" customHeight="1"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6:24" ht="12" customHeight="1"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6:24" ht="12" customHeight="1"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6:24" ht="12" customHeight="1"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6:24" ht="12" customHeight="1"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6:24" ht="12" customHeight="1"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6:24" ht="12" customHeight="1"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6:24" ht="12" customHeight="1"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6:24" ht="12" customHeight="1"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6:24" ht="12" customHeight="1"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6:24" ht="12" customHeight="1"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6:24" ht="12" customHeight="1"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6:24" ht="12" customHeight="1"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6:24" ht="12" customHeight="1"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6:24" ht="12" customHeight="1"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6:24" ht="12" customHeight="1"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6:24" ht="12" customHeight="1"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6:24" ht="12" customHeight="1"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6:24" ht="12" customHeight="1"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6:24" ht="12" customHeight="1"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6:24" ht="12" customHeight="1"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6:24" ht="12" customHeight="1"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6:24" ht="12" customHeight="1"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6:24" ht="12" customHeight="1"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6:24" ht="12" customHeight="1"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6:24" ht="12" customHeight="1"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6:24" ht="12" customHeight="1"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6:24" ht="12" customHeight="1"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6:24" ht="12" customHeight="1"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6:24" ht="12" customHeight="1"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6:24" ht="12" customHeight="1"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6:24" ht="12" customHeight="1"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6:24" ht="12" customHeight="1"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6:24" ht="12" customHeight="1"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6:24" ht="12" customHeight="1"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6:24" ht="12" customHeight="1"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6:24" ht="12" customHeight="1"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6:24" ht="12" customHeight="1"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6:24" ht="12" customHeight="1"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6:24" ht="12" customHeight="1"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6:24" ht="12" customHeight="1"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6:24" ht="12" customHeight="1"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6:24" ht="12" customHeight="1"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6:24" ht="12" customHeight="1"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6:24" ht="12" customHeight="1"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6:24" ht="12" customHeight="1"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6:24" ht="12" customHeight="1"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6:24" ht="12" customHeight="1"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6:24" ht="12" customHeight="1"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6:24" ht="12" customHeight="1"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6:24" ht="12" customHeight="1"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6:24" ht="12" customHeight="1"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6:24" ht="12" customHeight="1"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6:24" ht="12" customHeight="1"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6:24" ht="12" customHeight="1"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6:24" ht="12" customHeight="1"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6:24" ht="12" customHeight="1"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6:24" ht="12" customHeight="1"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6:24" ht="12" customHeight="1"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6:24" ht="12" customHeight="1"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6:24" ht="12" customHeight="1"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6:24" ht="12" customHeight="1"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6:24" ht="12" customHeight="1"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6:24" ht="12" customHeight="1"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6:24" ht="12" customHeight="1"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6:24" ht="12" customHeight="1"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6:24" ht="12" customHeight="1"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6:24" ht="12" customHeight="1"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6:24" ht="12" customHeight="1"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6:24" ht="12" customHeight="1"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6:24" ht="12" customHeight="1"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6:24" ht="12" customHeight="1"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6:24" ht="12" customHeight="1"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6:24" ht="12" customHeight="1"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6:24" ht="12" customHeight="1"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6:24" ht="12" customHeight="1"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6:24" ht="12" customHeight="1"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6:24" ht="12" customHeight="1"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6:24" ht="12" customHeight="1"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6:24" ht="12" customHeight="1"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6:24" ht="12" customHeight="1"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6:24" ht="12" customHeight="1"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6:24" ht="12" customHeight="1"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6:24" ht="12" customHeight="1"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6:24" ht="12" customHeight="1"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6:24" ht="12" customHeight="1"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6:24" ht="12" customHeight="1"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6:24" ht="12" customHeight="1"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6:24" ht="12" customHeight="1"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6:24" ht="12" customHeight="1"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6:24" ht="12" customHeight="1"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6:24" ht="12" customHeight="1"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6:24" ht="12" customHeight="1"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6:24" ht="12" customHeight="1"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6:24" ht="12" customHeight="1"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6:24" ht="12" customHeight="1"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6:24" ht="12" customHeight="1"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6:24" ht="12" customHeight="1"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6:24" ht="12" customHeight="1"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6:24" ht="12" customHeight="1"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6:24" ht="12" customHeight="1"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6:24" ht="12" customHeight="1"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6:24" ht="12" customHeight="1"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6:24" ht="12" customHeight="1"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6:24" ht="12" customHeight="1"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6:24" ht="12" customHeight="1"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6:24" ht="12" customHeight="1"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6:24" ht="12" customHeight="1"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6:24" ht="12" customHeight="1"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6:24" ht="12" customHeight="1"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6:24" ht="12" customHeight="1"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6:24" ht="12" customHeight="1"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6:24" ht="12" customHeight="1"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6:24" ht="12" customHeight="1"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6:24" ht="12" customHeight="1"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6:24" ht="12" customHeight="1"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6:24" ht="12" customHeight="1"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6:24" ht="12" customHeight="1"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6:24" ht="12" customHeight="1"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6:24" ht="12" customHeight="1"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6:24" ht="12" customHeight="1"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6:24" ht="12" customHeight="1"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6:24" ht="12" customHeight="1"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6:24" ht="12" customHeight="1"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6:24" ht="12" customHeight="1"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6:24" ht="12" customHeight="1"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6:24" ht="12" customHeight="1"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6:24" ht="12" customHeight="1"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6:24" ht="12" customHeight="1"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6:24" ht="12" customHeight="1"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6:24" ht="12" customHeight="1"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6:24" ht="12" customHeight="1"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6:24" ht="12" customHeight="1"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6:24" ht="12" customHeight="1"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6:24" ht="12" customHeight="1"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6:24" ht="12" customHeight="1"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6:24" ht="12" customHeight="1"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6:24" ht="12" customHeight="1"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6:24" ht="12" customHeight="1"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6:24" ht="12" customHeight="1"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6:24" ht="12" customHeight="1"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6:24" ht="12" customHeight="1"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6:24" ht="12" customHeight="1"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6:24" ht="12" customHeight="1"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6:24" ht="12" customHeight="1"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6:24" ht="12" customHeight="1"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6:24" ht="12" customHeight="1"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6:24" ht="12" customHeight="1"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6:24" ht="12" customHeight="1"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6:24" ht="12" customHeight="1"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6:24" ht="12" customHeight="1"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6:24" ht="12" customHeight="1"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6:24" ht="12" customHeight="1"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6:24" ht="12" customHeight="1"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6:24" ht="12" customHeight="1"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6:24" ht="12" customHeight="1"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6:24" ht="12" customHeight="1"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6:24" ht="12" customHeight="1"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6:24" ht="12" customHeight="1"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6:24" ht="12" customHeight="1"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6:24" ht="12" customHeight="1"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6:24" ht="12" customHeight="1"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6:24" ht="12" customHeight="1"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6:24" ht="12" customHeight="1"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6:24" ht="12" customHeight="1"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6:24" ht="12" customHeight="1"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6:24" ht="12" customHeight="1"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6:24" ht="12" customHeight="1"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6:24" ht="12" customHeight="1"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6:24" ht="12" customHeight="1"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6:24" ht="12" customHeight="1"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6:24" ht="12" customHeight="1"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6:24" ht="12" customHeight="1"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6:24" ht="12" customHeight="1"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6:24" ht="12" customHeight="1"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6:24" ht="12" customHeight="1"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6:24" ht="12" customHeight="1"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6:24" ht="12" customHeight="1"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6:24" ht="12" customHeight="1"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6:24" ht="12" customHeight="1"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6:24" ht="12" customHeight="1"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6:24" ht="12" customHeight="1"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6:24" ht="12" customHeight="1"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6:24" ht="12" customHeight="1"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6:24" ht="12" customHeight="1"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6:24" ht="12" customHeight="1"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6:24" ht="12" customHeight="1"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6:24" ht="12" customHeight="1"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6:24" ht="12" customHeight="1"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6:24" ht="12" customHeight="1"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6:24" ht="12" customHeight="1"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6:24" ht="12" customHeight="1"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6:24" ht="12" customHeight="1"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6:24" ht="12" customHeight="1"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6:24" ht="12" customHeight="1"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6:24" ht="12" customHeight="1"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6:24" ht="12" customHeight="1"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6:24" ht="12" customHeight="1"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6:24" ht="12" customHeight="1"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6:24" ht="12" customHeight="1"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6:24" ht="12" customHeight="1"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6:24" ht="12" customHeight="1"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6:24" ht="12" customHeight="1"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6:24" ht="12" customHeight="1"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6:24" ht="12" customHeight="1"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6:24" ht="12" customHeight="1"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6:24" ht="12" customHeight="1"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6:24" ht="12" customHeight="1"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6:24" ht="12" customHeight="1"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6:24" ht="12" customHeight="1"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6:24" ht="12" customHeight="1"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6:24" ht="12" customHeight="1"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6:24" ht="12" customHeight="1"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6:24" ht="12" customHeight="1"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6:24" ht="12" customHeight="1"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6:24" ht="12" customHeight="1"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6:24" ht="12" customHeight="1"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6:24" ht="12" customHeight="1"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6:24" ht="12" customHeight="1"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6:24" ht="12" customHeight="1"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6:24" ht="12" customHeight="1"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6:24" ht="12" customHeight="1"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6:24" ht="12" customHeight="1"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6:24" ht="12" customHeight="1"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6:24" ht="12" customHeight="1"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6:24" ht="12" customHeight="1"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6:24" ht="12" customHeight="1"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6:24" ht="12" customHeight="1"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6:24" ht="12" customHeight="1"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6:24" ht="12" customHeight="1"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6:24" ht="12" customHeight="1"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</sheetData>
  <sheetProtection/>
  <mergeCells count="10">
    <mergeCell ref="B2:O2"/>
    <mergeCell ref="A2:A5"/>
    <mergeCell ref="I3:O3"/>
    <mergeCell ref="I4:K4"/>
    <mergeCell ref="L4:N4"/>
    <mergeCell ref="O4:O5"/>
    <mergeCell ref="H4:H5"/>
    <mergeCell ref="B3:H3"/>
    <mergeCell ref="B4:D4"/>
    <mergeCell ref="E4:G4"/>
  </mergeCells>
  <printOptions/>
  <pageMargins left="0.17" right="4.27" top="0.22" bottom="0.17" header="0.17" footer="0.17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H1342"/>
  <sheetViews>
    <sheetView zoomScalePageLayoutView="0" workbookViewId="0" topLeftCell="A1">
      <selection activeCell="A2" sqref="A2:A5"/>
    </sheetView>
  </sheetViews>
  <sheetFormatPr defaultColWidth="48.00390625" defaultRowHeight="12" customHeight="1"/>
  <cols>
    <col min="1" max="1" width="51.140625" style="5" customWidth="1"/>
    <col min="2" max="7" width="10.7109375" style="5" customWidth="1"/>
    <col min="8" max="9" width="7.7109375" style="5" customWidth="1"/>
    <col min="10" max="55" width="13.7109375" style="5" customWidth="1"/>
    <col min="56" max="16384" width="48.00390625" style="5" customWidth="1"/>
  </cols>
  <sheetData>
    <row r="1" s="7" customFormat="1" ht="15" customHeight="1">
      <c r="A1" s="308" t="s">
        <v>929</v>
      </c>
    </row>
    <row r="2" spans="1:34" s="15" customFormat="1" ht="15" customHeight="1">
      <c r="A2" s="894" t="s">
        <v>0</v>
      </c>
      <c r="B2" s="896" t="s">
        <v>129</v>
      </c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15" s="15" customFormat="1" ht="15" customHeight="1">
      <c r="A3" s="894"/>
      <c r="B3" s="804">
        <v>2019</v>
      </c>
      <c r="C3" s="804"/>
      <c r="D3" s="804"/>
      <c r="E3" s="804"/>
      <c r="F3" s="804"/>
      <c r="G3" s="804"/>
      <c r="H3" s="875"/>
      <c r="I3" s="804">
        <v>2020</v>
      </c>
      <c r="J3" s="804"/>
      <c r="K3" s="804"/>
      <c r="L3" s="804"/>
      <c r="M3" s="804"/>
      <c r="N3" s="804"/>
      <c r="O3" s="804"/>
    </row>
    <row r="4" spans="1:15" s="15" customFormat="1" ht="15" customHeight="1">
      <c r="A4" s="894"/>
      <c r="B4" s="804" t="s">
        <v>372</v>
      </c>
      <c r="C4" s="804"/>
      <c r="D4" s="860"/>
      <c r="E4" s="803" t="s">
        <v>373</v>
      </c>
      <c r="F4" s="804"/>
      <c r="G4" s="860"/>
      <c r="H4" s="895" t="s">
        <v>147</v>
      </c>
      <c r="I4" s="804" t="s">
        <v>372</v>
      </c>
      <c r="J4" s="804"/>
      <c r="K4" s="869"/>
      <c r="L4" s="866" t="s">
        <v>373</v>
      </c>
      <c r="M4" s="804"/>
      <c r="N4" s="869"/>
      <c r="O4" s="890" t="s">
        <v>147</v>
      </c>
    </row>
    <row r="5" spans="1:15" s="14" customFormat="1" ht="15" customHeight="1">
      <c r="A5" s="894"/>
      <c r="B5" s="309" t="s">
        <v>371</v>
      </c>
      <c r="C5" s="421" t="s">
        <v>370</v>
      </c>
      <c r="D5" s="421" t="s">
        <v>374</v>
      </c>
      <c r="E5" s="309" t="s">
        <v>371</v>
      </c>
      <c r="F5" s="421" t="s">
        <v>370</v>
      </c>
      <c r="G5" s="421" t="s">
        <v>374</v>
      </c>
      <c r="H5" s="893"/>
      <c r="I5" s="309" t="s">
        <v>371</v>
      </c>
      <c r="J5" s="421" t="s">
        <v>370</v>
      </c>
      <c r="K5" s="520" t="s">
        <v>374</v>
      </c>
      <c r="L5" s="420" t="s">
        <v>371</v>
      </c>
      <c r="M5" s="421" t="s">
        <v>370</v>
      </c>
      <c r="N5" s="520" t="s">
        <v>374</v>
      </c>
      <c r="O5" s="891"/>
    </row>
    <row r="6" spans="1:15" s="14" customFormat="1" ht="15" customHeight="1">
      <c r="A6" s="657" t="s">
        <v>223</v>
      </c>
      <c r="B6" s="658">
        <v>501</v>
      </c>
      <c r="C6" s="648">
        <v>444</v>
      </c>
      <c r="D6" s="648">
        <v>945</v>
      </c>
      <c r="E6" s="648">
        <v>338</v>
      </c>
      <c r="F6" s="648">
        <v>286</v>
      </c>
      <c r="G6" s="648">
        <v>624</v>
      </c>
      <c r="H6" s="659">
        <v>1569</v>
      </c>
      <c r="I6" s="660">
        <v>528</v>
      </c>
      <c r="J6" s="648">
        <v>646</v>
      </c>
      <c r="K6" s="649">
        <v>1174</v>
      </c>
      <c r="L6" s="647">
        <v>160</v>
      </c>
      <c r="M6" s="648">
        <v>198</v>
      </c>
      <c r="N6" s="649">
        <v>358</v>
      </c>
      <c r="O6" s="651">
        <v>1532</v>
      </c>
    </row>
    <row r="7" spans="1:15" s="14" customFormat="1" ht="15" customHeight="1">
      <c r="A7" s="567" t="s">
        <v>358</v>
      </c>
      <c r="B7" s="434">
        <v>460</v>
      </c>
      <c r="C7" s="430">
        <v>414</v>
      </c>
      <c r="D7" s="430">
        <v>874</v>
      </c>
      <c r="E7" s="430">
        <v>325</v>
      </c>
      <c r="F7" s="430">
        <v>279</v>
      </c>
      <c r="G7" s="430">
        <v>604</v>
      </c>
      <c r="H7" s="568">
        <v>1478</v>
      </c>
      <c r="I7" s="432">
        <v>482</v>
      </c>
      <c r="J7" s="430">
        <v>576</v>
      </c>
      <c r="K7" s="431">
        <v>1058</v>
      </c>
      <c r="L7" s="429">
        <v>150</v>
      </c>
      <c r="M7" s="430">
        <v>180</v>
      </c>
      <c r="N7" s="431">
        <v>330</v>
      </c>
      <c r="O7" s="452">
        <v>1388</v>
      </c>
    </row>
    <row r="8" spans="1:15" s="7" customFormat="1" ht="15" customHeight="1">
      <c r="A8" s="297" t="s">
        <v>112</v>
      </c>
      <c r="B8" s="435">
        <v>4</v>
      </c>
      <c r="C8" s="223">
        <v>3</v>
      </c>
      <c r="D8" s="223">
        <v>7</v>
      </c>
      <c r="E8" s="223">
        <v>11</v>
      </c>
      <c r="F8" s="223">
        <v>3</v>
      </c>
      <c r="G8" s="223">
        <v>14</v>
      </c>
      <c r="H8" s="569">
        <v>21</v>
      </c>
      <c r="I8" s="237">
        <v>6</v>
      </c>
      <c r="J8" s="223">
        <v>9</v>
      </c>
      <c r="K8" s="224">
        <v>15</v>
      </c>
      <c r="L8" s="222">
        <v>1</v>
      </c>
      <c r="M8" s="223">
        <v>0</v>
      </c>
      <c r="N8" s="224">
        <v>1</v>
      </c>
      <c r="O8" s="289">
        <v>16</v>
      </c>
    </row>
    <row r="9" spans="1:15" ht="13.5" customHeight="1">
      <c r="A9" s="38" t="s">
        <v>570</v>
      </c>
      <c r="B9" s="570">
        <v>4</v>
      </c>
      <c r="C9" s="131">
        <v>3</v>
      </c>
      <c r="D9" s="131">
        <v>7</v>
      </c>
      <c r="E9" s="131">
        <v>11</v>
      </c>
      <c r="F9" s="131">
        <v>3</v>
      </c>
      <c r="G9" s="131">
        <v>14</v>
      </c>
      <c r="H9" s="390">
        <v>21</v>
      </c>
      <c r="I9" s="468">
        <v>6</v>
      </c>
      <c r="J9" s="106">
        <v>9</v>
      </c>
      <c r="K9" s="149">
        <v>15</v>
      </c>
      <c r="L9" s="97">
        <v>1</v>
      </c>
      <c r="M9" s="106">
        <v>0</v>
      </c>
      <c r="N9" s="149">
        <v>1</v>
      </c>
      <c r="O9" s="52">
        <v>16</v>
      </c>
    </row>
    <row r="10" spans="1:15" ht="15" customHeight="1">
      <c r="A10" s="297" t="s">
        <v>571</v>
      </c>
      <c r="B10" s="435">
        <v>6</v>
      </c>
      <c r="C10" s="223">
        <v>5</v>
      </c>
      <c r="D10" s="223">
        <v>11</v>
      </c>
      <c r="E10" s="223">
        <v>4</v>
      </c>
      <c r="F10" s="223">
        <v>9</v>
      </c>
      <c r="G10" s="223">
        <v>13</v>
      </c>
      <c r="H10" s="569">
        <v>24</v>
      </c>
      <c r="I10" s="237">
        <v>3</v>
      </c>
      <c r="J10" s="223">
        <v>3</v>
      </c>
      <c r="K10" s="224">
        <v>6</v>
      </c>
      <c r="L10" s="222">
        <v>1</v>
      </c>
      <c r="M10" s="223">
        <v>6</v>
      </c>
      <c r="N10" s="224">
        <v>7</v>
      </c>
      <c r="O10" s="289">
        <v>13</v>
      </c>
    </row>
    <row r="11" spans="1:15" ht="13.5" customHeight="1">
      <c r="A11" s="38" t="s">
        <v>572</v>
      </c>
      <c r="B11" s="570">
        <v>6</v>
      </c>
      <c r="C11" s="131">
        <v>5</v>
      </c>
      <c r="D11" s="131">
        <v>11</v>
      </c>
      <c r="E11" s="131">
        <v>4</v>
      </c>
      <c r="F11" s="131">
        <v>9</v>
      </c>
      <c r="G11" s="131">
        <v>13</v>
      </c>
      <c r="H11" s="390">
        <v>24</v>
      </c>
      <c r="I11" s="468">
        <v>3</v>
      </c>
      <c r="J11" s="106">
        <v>3</v>
      </c>
      <c r="K11" s="149">
        <v>6</v>
      </c>
      <c r="L11" s="97">
        <v>1</v>
      </c>
      <c r="M11" s="106">
        <v>6</v>
      </c>
      <c r="N11" s="149">
        <v>7</v>
      </c>
      <c r="O11" s="52">
        <v>13</v>
      </c>
    </row>
    <row r="12" spans="1:15" ht="15" customHeight="1">
      <c r="A12" s="297" t="s">
        <v>573</v>
      </c>
      <c r="B12" s="435">
        <v>11</v>
      </c>
      <c r="C12" s="223">
        <v>5</v>
      </c>
      <c r="D12" s="223">
        <v>16</v>
      </c>
      <c r="E12" s="223">
        <v>15</v>
      </c>
      <c r="F12" s="223">
        <v>8</v>
      </c>
      <c r="G12" s="223">
        <v>23</v>
      </c>
      <c r="H12" s="569">
        <v>39</v>
      </c>
      <c r="I12" s="237">
        <v>6</v>
      </c>
      <c r="J12" s="223">
        <v>13</v>
      </c>
      <c r="K12" s="224">
        <v>19</v>
      </c>
      <c r="L12" s="222">
        <v>1</v>
      </c>
      <c r="M12" s="223">
        <v>2</v>
      </c>
      <c r="N12" s="224">
        <v>3</v>
      </c>
      <c r="O12" s="289">
        <v>22</v>
      </c>
    </row>
    <row r="13" spans="1:15" ht="13.5" customHeight="1">
      <c r="A13" s="38" t="s">
        <v>574</v>
      </c>
      <c r="B13" s="570">
        <v>9</v>
      </c>
      <c r="C13" s="131">
        <v>3</v>
      </c>
      <c r="D13" s="131">
        <v>12</v>
      </c>
      <c r="E13" s="131">
        <v>1</v>
      </c>
      <c r="F13" s="131">
        <v>0</v>
      </c>
      <c r="G13" s="131">
        <v>1</v>
      </c>
      <c r="H13" s="390">
        <v>13</v>
      </c>
      <c r="I13" s="97">
        <v>2</v>
      </c>
      <c r="J13" s="106">
        <v>5</v>
      </c>
      <c r="K13" s="149">
        <v>7</v>
      </c>
      <c r="L13" s="97">
        <v>0</v>
      </c>
      <c r="M13" s="106">
        <v>0</v>
      </c>
      <c r="N13" s="149">
        <v>0</v>
      </c>
      <c r="O13" s="52">
        <v>7</v>
      </c>
    </row>
    <row r="14" spans="1:15" ht="13.5" customHeight="1">
      <c r="A14" s="38" t="s">
        <v>575</v>
      </c>
      <c r="B14" s="570">
        <v>2</v>
      </c>
      <c r="C14" s="131">
        <v>2</v>
      </c>
      <c r="D14" s="131">
        <v>4</v>
      </c>
      <c r="E14" s="131">
        <v>14</v>
      </c>
      <c r="F14" s="131">
        <v>8</v>
      </c>
      <c r="G14" s="131">
        <v>22</v>
      </c>
      <c r="H14" s="390">
        <v>26</v>
      </c>
      <c r="I14" s="97">
        <v>4</v>
      </c>
      <c r="J14" s="106">
        <v>8</v>
      </c>
      <c r="K14" s="149">
        <v>12</v>
      </c>
      <c r="L14" s="97">
        <v>1</v>
      </c>
      <c r="M14" s="106">
        <v>2</v>
      </c>
      <c r="N14" s="149">
        <v>3</v>
      </c>
      <c r="O14" s="52">
        <v>15</v>
      </c>
    </row>
    <row r="15" spans="1:15" ht="15" customHeight="1">
      <c r="A15" s="297" t="s">
        <v>576</v>
      </c>
      <c r="B15" s="435">
        <v>7</v>
      </c>
      <c r="C15" s="223">
        <v>2</v>
      </c>
      <c r="D15" s="223">
        <v>9</v>
      </c>
      <c r="E15" s="223">
        <v>2</v>
      </c>
      <c r="F15" s="223">
        <v>0</v>
      </c>
      <c r="G15" s="223">
        <v>2</v>
      </c>
      <c r="H15" s="569">
        <v>11</v>
      </c>
      <c r="I15" s="237">
        <v>0</v>
      </c>
      <c r="J15" s="223">
        <v>0</v>
      </c>
      <c r="K15" s="224">
        <v>0</v>
      </c>
      <c r="L15" s="222">
        <v>1</v>
      </c>
      <c r="M15" s="223">
        <v>0</v>
      </c>
      <c r="N15" s="224">
        <v>1</v>
      </c>
      <c r="O15" s="289">
        <v>1</v>
      </c>
    </row>
    <row r="16" spans="1:15" ht="13.5" customHeight="1">
      <c r="A16" s="38" t="s">
        <v>137</v>
      </c>
      <c r="B16" s="570">
        <v>7</v>
      </c>
      <c r="C16" s="131">
        <v>2</v>
      </c>
      <c r="D16" s="131">
        <v>9</v>
      </c>
      <c r="E16" s="131">
        <v>2</v>
      </c>
      <c r="F16" s="131">
        <v>0</v>
      </c>
      <c r="G16" s="131">
        <v>2</v>
      </c>
      <c r="H16" s="390">
        <v>11</v>
      </c>
      <c r="I16" s="97">
        <v>0</v>
      </c>
      <c r="J16" s="106">
        <v>0</v>
      </c>
      <c r="K16" s="149">
        <v>0</v>
      </c>
      <c r="L16" s="97">
        <v>1</v>
      </c>
      <c r="M16" s="106">
        <v>0</v>
      </c>
      <c r="N16" s="149">
        <v>1</v>
      </c>
      <c r="O16" s="52">
        <v>1</v>
      </c>
    </row>
    <row r="17" spans="1:15" ht="15" customHeight="1">
      <c r="A17" s="297" t="s">
        <v>115</v>
      </c>
      <c r="B17" s="435">
        <v>10</v>
      </c>
      <c r="C17" s="223">
        <v>9</v>
      </c>
      <c r="D17" s="223">
        <v>19</v>
      </c>
      <c r="E17" s="223">
        <v>5</v>
      </c>
      <c r="F17" s="223">
        <v>2</v>
      </c>
      <c r="G17" s="223">
        <v>7</v>
      </c>
      <c r="H17" s="569">
        <v>26</v>
      </c>
      <c r="I17" s="237">
        <v>4</v>
      </c>
      <c r="J17" s="223">
        <v>6</v>
      </c>
      <c r="K17" s="224">
        <v>10</v>
      </c>
      <c r="L17" s="222">
        <v>0</v>
      </c>
      <c r="M17" s="223">
        <v>2</v>
      </c>
      <c r="N17" s="224">
        <v>2</v>
      </c>
      <c r="O17" s="289">
        <v>12</v>
      </c>
    </row>
    <row r="18" spans="1:15" ht="13.5" customHeight="1">
      <c r="A18" s="38" t="s">
        <v>577</v>
      </c>
      <c r="B18" s="570">
        <v>10</v>
      </c>
      <c r="C18" s="131">
        <v>9</v>
      </c>
      <c r="D18" s="131">
        <v>19</v>
      </c>
      <c r="E18" s="131">
        <v>5</v>
      </c>
      <c r="F18" s="131">
        <v>2</v>
      </c>
      <c r="G18" s="131">
        <v>7</v>
      </c>
      <c r="H18" s="390">
        <v>26</v>
      </c>
      <c r="I18" s="97">
        <v>4</v>
      </c>
      <c r="J18" s="106">
        <v>6</v>
      </c>
      <c r="K18" s="149">
        <v>10</v>
      </c>
      <c r="L18" s="97">
        <v>0</v>
      </c>
      <c r="M18" s="106">
        <v>2</v>
      </c>
      <c r="N18" s="149">
        <v>2</v>
      </c>
      <c r="O18" s="52">
        <v>12</v>
      </c>
    </row>
    <row r="19" spans="1:15" ht="15" customHeight="1">
      <c r="A19" s="297" t="s">
        <v>578</v>
      </c>
      <c r="B19" s="435">
        <v>27</v>
      </c>
      <c r="C19" s="223">
        <v>43</v>
      </c>
      <c r="D19" s="223">
        <v>70</v>
      </c>
      <c r="E19" s="223">
        <v>11</v>
      </c>
      <c r="F19" s="223">
        <v>21</v>
      </c>
      <c r="G19" s="223">
        <v>32</v>
      </c>
      <c r="H19" s="569">
        <v>102</v>
      </c>
      <c r="I19" s="237">
        <v>65</v>
      </c>
      <c r="J19" s="223">
        <v>36</v>
      </c>
      <c r="K19" s="224">
        <v>101</v>
      </c>
      <c r="L19" s="222">
        <v>22</v>
      </c>
      <c r="M19" s="223">
        <v>18</v>
      </c>
      <c r="N19" s="224">
        <v>40</v>
      </c>
      <c r="O19" s="289">
        <v>141</v>
      </c>
    </row>
    <row r="20" spans="1:15" s="7" customFormat="1" ht="13.5" customHeight="1">
      <c r="A20" s="38" t="s">
        <v>138</v>
      </c>
      <c r="B20" s="570">
        <v>8</v>
      </c>
      <c r="C20" s="131">
        <v>10</v>
      </c>
      <c r="D20" s="131">
        <v>18</v>
      </c>
      <c r="E20" s="131">
        <v>2</v>
      </c>
      <c r="F20" s="131">
        <v>2</v>
      </c>
      <c r="G20" s="131">
        <v>4</v>
      </c>
      <c r="H20" s="390">
        <v>22</v>
      </c>
      <c r="I20" s="97">
        <v>8</v>
      </c>
      <c r="J20" s="106">
        <v>5</v>
      </c>
      <c r="K20" s="149">
        <v>13</v>
      </c>
      <c r="L20" s="97">
        <v>1</v>
      </c>
      <c r="M20" s="106">
        <v>2</v>
      </c>
      <c r="N20" s="149">
        <v>3</v>
      </c>
      <c r="O20" s="52">
        <v>16</v>
      </c>
    </row>
    <row r="21" spans="1:15" s="3" customFormat="1" ht="13.5" customHeight="1">
      <c r="A21" s="38" t="s">
        <v>579</v>
      </c>
      <c r="B21" s="570">
        <v>5</v>
      </c>
      <c r="C21" s="131">
        <v>9</v>
      </c>
      <c r="D21" s="131">
        <v>14</v>
      </c>
      <c r="E21" s="131">
        <v>0</v>
      </c>
      <c r="F21" s="131">
        <v>1</v>
      </c>
      <c r="G21" s="131">
        <v>1</v>
      </c>
      <c r="H21" s="390">
        <v>15</v>
      </c>
      <c r="I21" s="97">
        <v>12</v>
      </c>
      <c r="J21" s="106">
        <v>4</v>
      </c>
      <c r="K21" s="149">
        <v>16</v>
      </c>
      <c r="L21" s="97">
        <v>0</v>
      </c>
      <c r="M21" s="106">
        <v>0</v>
      </c>
      <c r="N21" s="149">
        <v>0</v>
      </c>
      <c r="O21" s="52">
        <v>16</v>
      </c>
    </row>
    <row r="22" spans="1:15" ht="13.5" customHeight="1">
      <c r="A22" s="38" t="s">
        <v>134</v>
      </c>
      <c r="B22" s="570">
        <v>7</v>
      </c>
      <c r="C22" s="131">
        <v>6</v>
      </c>
      <c r="D22" s="131">
        <v>13</v>
      </c>
      <c r="E22" s="131">
        <v>0</v>
      </c>
      <c r="F22" s="131">
        <v>1</v>
      </c>
      <c r="G22" s="131">
        <v>1</v>
      </c>
      <c r="H22" s="390">
        <v>14</v>
      </c>
      <c r="I22" s="97">
        <v>3</v>
      </c>
      <c r="J22" s="106">
        <v>1</v>
      </c>
      <c r="K22" s="149">
        <v>4</v>
      </c>
      <c r="L22" s="97">
        <v>1</v>
      </c>
      <c r="M22" s="106">
        <v>1</v>
      </c>
      <c r="N22" s="149">
        <v>2</v>
      </c>
      <c r="O22" s="52">
        <v>6</v>
      </c>
    </row>
    <row r="23" spans="1:15" ht="13.5" customHeight="1">
      <c r="A23" s="38" t="s">
        <v>580</v>
      </c>
      <c r="B23" s="570">
        <v>7</v>
      </c>
      <c r="C23" s="131">
        <v>18</v>
      </c>
      <c r="D23" s="131">
        <v>25</v>
      </c>
      <c r="E23" s="131">
        <v>9</v>
      </c>
      <c r="F23" s="131">
        <v>17</v>
      </c>
      <c r="G23" s="131">
        <v>26</v>
      </c>
      <c r="H23" s="390">
        <v>51</v>
      </c>
      <c r="I23" s="97">
        <v>42</v>
      </c>
      <c r="J23" s="106">
        <v>26</v>
      </c>
      <c r="K23" s="149">
        <v>68</v>
      </c>
      <c r="L23" s="97">
        <v>20</v>
      </c>
      <c r="M23" s="106">
        <v>15</v>
      </c>
      <c r="N23" s="149">
        <v>35</v>
      </c>
      <c r="O23" s="52">
        <v>103</v>
      </c>
    </row>
    <row r="24" spans="1:15" ht="15" customHeight="1">
      <c r="A24" s="297" t="s">
        <v>113</v>
      </c>
      <c r="B24" s="435">
        <v>19</v>
      </c>
      <c r="C24" s="223">
        <v>11</v>
      </c>
      <c r="D24" s="223">
        <v>30</v>
      </c>
      <c r="E24" s="223">
        <v>6</v>
      </c>
      <c r="F24" s="223">
        <v>1</v>
      </c>
      <c r="G24" s="223">
        <v>7</v>
      </c>
      <c r="H24" s="569">
        <v>37</v>
      </c>
      <c r="I24" s="237">
        <v>13</v>
      </c>
      <c r="J24" s="223">
        <v>15</v>
      </c>
      <c r="K24" s="224">
        <v>28</v>
      </c>
      <c r="L24" s="222">
        <v>4</v>
      </c>
      <c r="M24" s="223">
        <v>4</v>
      </c>
      <c r="N24" s="224">
        <v>8</v>
      </c>
      <c r="O24" s="289">
        <v>36</v>
      </c>
    </row>
    <row r="25" spans="1:15" ht="13.5" customHeight="1">
      <c r="A25" s="38" t="s">
        <v>133</v>
      </c>
      <c r="B25" s="570">
        <v>19</v>
      </c>
      <c r="C25" s="131">
        <v>11</v>
      </c>
      <c r="D25" s="131">
        <v>30</v>
      </c>
      <c r="E25" s="131">
        <v>6</v>
      </c>
      <c r="F25" s="131">
        <v>1</v>
      </c>
      <c r="G25" s="131">
        <v>7</v>
      </c>
      <c r="H25" s="390">
        <v>37</v>
      </c>
      <c r="I25" s="97">
        <v>13</v>
      </c>
      <c r="J25" s="106">
        <v>15</v>
      </c>
      <c r="K25" s="149">
        <v>28</v>
      </c>
      <c r="L25" s="97">
        <v>4</v>
      </c>
      <c r="M25" s="106">
        <v>4</v>
      </c>
      <c r="N25" s="149">
        <v>8</v>
      </c>
      <c r="O25" s="52">
        <v>36</v>
      </c>
    </row>
    <row r="26" spans="1:15" ht="15" customHeight="1">
      <c r="A26" s="297" t="s">
        <v>5</v>
      </c>
      <c r="B26" s="435">
        <v>22</v>
      </c>
      <c r="C26" s="223">
        <v>24</v>
      </c>
      <c r="D26" s="223">
        <v>46</v>
      </c>
      <c r="E26" s="223">
        <v>0</v>
      </c>
      <c r="F26" s="223">
        <v>3</v>
      </c>
      <c r="G26" s="223">
        <v>3</v>
      </c>
      <c r="H26" s="569">
        <v>49</v>
      </c>
      <c r="I26" s="237">
        <v>20</v>
      </c>
      <c r="J26" s="223">
        <v>26</v>
      </c>
      <c r="K26" s="224">
        <v>46</v>
      </c>
      <c r="L26" s="222">
        <v>8</v>
      </c>
      <c r="M26" s="223">
        <v>6</v>
      </c>
      <c r="N26" s="224">
        <v>14</v>
      </c>
      <c r="O26" s="289">
        <v>60</v>
      </c>
    </row>
    <row r="27" spans="1:15" ht="13.5" customHeight="1">
      <c r="A27" s="38" t="s">
        <v>581</v>
      </c>
      <c r="B27" s="570">
        <v>9</v>
      </c>
      <c r="C27" s="131">
        <v>5</v>
      </c>
      <c r="D27" s="131">
        <v>14</v>
      </c>
      <c r="E27" s="131">
        <v>0</v>
      </c>
      <c r="F27" s="131">
        <v>0</v>
      </c>
      <c r="G27" s="131">
        <v>0</v>
      </c>
      <c r="H27" s="390">
        <v>14</v>
      </c>
      <c r="I27" s="97">
        <v>6</v>
      </c>
      <c r="J27" s="106">
        <v>6</v>
      </c>
      <c r="K27" s="149">
        <v>12</v>
      </c>
      <c r="L27" s="97">
        <v>1</v>
      </c>
      <c r="M27" s="106">
        <v>2</v>
      </c>
      <c r="N27" s="149">
        <v>3</v>
      </c>
      <c r="O27" s="52">
        <v>15</v>
      </c>
    </row>
    <row r="28" spans="1:15" ht="13.5" customHeight="1">
      <c r="A28" s="38" t="s">
        <v>351</v>
      </c>
      <c r="B28" s="570">
        <v>4</v>
      </c>
      <c r="C28" s="131">
        <v>14</v>
      </c>
      <c r="D28" s="131">
        <v>18</v>
      </c>
      <c r="E28" s="131">
        <v>0</v>
      </c>
      <c r="F28" s="131">
        <v>1</v>
      </c>
      <c r="G28" s="131">
        <v>1</v>
      </c>
      <c r="H28" s="390">
        <v>19</v>
      </c>
      <c r="I28" s="97">
        <v>6</v>
      </c>
      <c r="J28" s="106">
        <v>4</v>
      </c>
      <c r="K28" s="149">
        <v>10</v>
      </c>
      <c r="L28" s="97">
        <v>4</v>
      </c>
      <c r="M28" s="106">
        <v>2</v>
      </c>
      <c r="N28" s="149">
        <v>6</v>
      </c>
      <c r="O28" s="52">
        <v>16</v>
      </c>
    </row>
    <row r="29" spans="1:15" ht="13.5" customHeight="1">
      <c r="A29" s="38" t="s">
        <v>582</v>
      </c>
      <c r="B29" s="570">
        <v>3</v>
      </c>
      <c r="C29" s="131">
        <v>1</v>
      </c>
      <c r="D29" s="131">
        <v>4</v>
      </c>
      <c r="E29" s="131">
        <v>0</v>
      </c>
      <c r="F29" s="131">
        <v>1</v>
      </c>
      <c r="G29" s="131">
        <v>1</v>
      </c>
      <c r="H29" s="390">
        <v>5</v>
      </c>
      <c r="I29" s="97">
        <v>4</v>
      </c>
      <c r="J29" s="106">
        <v>8</v>
      </c>
      <c r="K29" s="149">
        <v>12</v>
      </c>
      <c r="L29" s="97">
        <v>3</v>
      </c>
      <c r="M29" s="106">
        <v>0</v>
      </c>
      <c r="N29" s="149">
        <v>3</v>
      </c>
      <c r="O29" s="52">
        <v>15</v>
      </c>
    </row>
    <row r="30" spans="1:15" ht="13.5" customHeight="1">
      <c r="A30" s="38" t="s">
        <v>583</v>
      </c>
      <c r="B30" s="570">
        <v>6</v>
      </c>
      <c r="C30" s="131">
        <v>4</v>
      </c>
      <c r="D30" s="131">
        <v>10</v>
      </c>
      <c r="E30" s="131">
        <v>0</v>
      </c>
      <c r="F30" s="131">
        <v>1</v>
      </c>
      <c r="G30" s="131">
        <v>1</v>
      </c>
      <c r="H30" s="390">
        <v>11</v>
      </c>
      <c r="I30" s="97">
        <v>4</v>
      </c>
      <c r="J30" s="106">
        <v>8</v>
      </c>
      <c r="K30" s="149">
        <v>12</v>
      </c>
      <c r="L30" s="97">
        <v>0</v>
      </c>
      <c r="M30" s="106">
        <v>2</v>
      </c>
      <c r="N30" s="149">
        <v>2</v>
      </c>
      <c r="O30" s="52">
        <v>14</v>
      </c>
    </row>
    <row r="31" spans="1:15" ht="15" customHeight="1">
      <c r="A31" s="297" t="s">
        <v>310</v>
      </c>
      <c r="B31" s="435">
        <v>8</v>
      </c>
      <c r="C31" s="223">
        <v>7</v>
      </c>
      <c r="D31" s="223">
        <v>15</v>
      </c>
      <c r="E31" s="223">
        <v>2</v>
      </c>
      <c r="F31" s="223">
        <v>0</v>
      </c>
      <c r="G31" s="223">
        <v>2</v>
      </c>
      <c r="H31" s="569">
        <v>17</v>
      </c>
      <c r="I31" s="237">
        <v>1</v>
      </c>
      <c r="J31" s="223">
        <v>11</v>
      </c>
      <c r="K31" s="224">
        <v>12</v>
      </c>
      <c r="L31" s="222">
        <v>2</v>
      </c>
      <c r="M31" s="223">
        <v>0</v>
      </c>
      <c r="N31" s="224">
        <v>2</v>
      </c>
      <c r="O31" s="289">
        <v>14</v>
      </c>
    </row>
    <row r="32" spans="1:15" ht="13.5" customHeight="1">
      <c r="A32" s="38" t="s">
        <v>586</v>
      </c>
      <c r="B32" s="570">
        <v>8</v>
      </c>
      <c r="C32" s="131">
        <v>7</v>
      </c>
      <c r="D32" s="131">
        <v>15</v>
      </c>
      <c r="E32" s="131">
        <v>2</v>
      </c>
      <c r="F32" s="131">
        <v>0</v>
      </c>
      <c r="G32" s="131">
        <v>2</v>
      </c>
      <c r="H32" s="390">
        <v>17</v>
      </c>
      <c r="I32" s="97">
        <v>1</v>
      </c>
      <c r="J32" s="106">
        <v>11</v>
      </c>
      <c r="K32" s="149">
        <v>12</v>
      </c>
      <c r="L32" s="97">
        <v>2</v>
      </c>
      <c r="M32" s="106">
        <v>0</v>
      </c>
      <c r="N32" s="149">
        <v>2</v>
      </c>
      <c r="O32" s="52">
        <v>14</v>
      </c>
    </row>
    <row r="33" spans="1:15" s="7" customFormat="1" ht="15" customHeight="1">
      <c r="A33" s="297" t="s">
        <v>587</v>
      </c>
      <c r="B33" s="435">
        <v>0</v>
      </c>
      <c r="C33" s="223">
        <v>0</v>
      </c>
      <c r="D33" s="223">
        <v>0</v>
      </c>
      <c r="E33" s="223">
        <v>0</v>
      </c>
      <c r="F33" s="223">
        <v>0</v>
      </c>
      <c r="G33" s="223">
        <v>0</v>
      </c>
      <c r="H33" s="569">
        <v>0</v>
      </c>
      <c r="I33" s="237">
        <v>8</v>
      </c>
      <c r="J33" s="223">
        <v>13</v>
      </c>
      <c r="K33" s="224">
        <v>21</v>
      </c>
      <c r="L33" s="222">
        <v>2</v>
      </c>
      <c r="M33" s="223">
        <v>8</v>
      </c>
      <c r="N33" s="224">
        <v>10</v>
      </c>
      <c r="O33" s="289">
        <v>31</v>
      </c>
    </row>
    <row r="34" spans="1:15" ht="13.5" customHeight="1">
      <c r="A34" s="38" t="s">
        <v>144</v>
      </c>
      <c r="B34" s="570">
        <v>18</v>
      </c>
      <c r="C34" s="131">
        <v>16</v>
      </c>
      <c r="D34" s="131">
        <v>34</v>
      </c>
      <c r="E34" s="131">
        <v>4</v>
      </c>
      <c r="F34" s="131">
        <v>6</v>
      </c>
      <c r="G34" s="131">
        <v>10</v>
      </c>
      <c r="H34" s="390">
        <v>44</v>
      </c>
      <c r="I34" s="97">
        <v>8</v>
      </c>
      <c r="J34" s="106">
        <v>13</v>
      </c>
      <c r="K34" s="149">
        <v>21</v>
      </c>
      <c r="L34" s="97">
        <v>2</v>
      </c>
      <c r="M34" s="106">
        <v>7</v>
      </c>
      <c r="N34" s="149">
        <v>9</v>
      </c>
      <c r="O34" s="52">
        <v>30</v>
      </c>
    </row>
    <row r="35" spans="1:15" ht="15" customHeight="1">
      <c r="A35" s="490" t="s">
        <v>859</v>
      </c>
      <c r="B35" s="310">
        <v>0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57">
        <v>0</v>
      </c>
      <c r="I35" s="571">
        <v>0</v>
      </c>
      <c r="J35" s="79">
        <v>0</v>
      </c>
      <c r="K35" s="572">
        <v>0</v>
      </c>
      <c r="L35" s="97">
        <v>0</v>
      </c>
      <c r="M35" s="106">
        <v>1</v>
      </c>
      <c r="N35" s="149">
        <v>1</v>
      </c>
      <c r="O35" s="52">
        <v>1</v>
      </c>
    </row>
    <row r="36" spans="1:15" ht="13.5" customHeight="1">
      <c r="A36" s="297" t="s">
        <v>116</v>
      </c>
      <c r="B36" s="435">
        <v>37</v>
      </c>
      <c r="C36" s="223">
        <v>12</v>
      </c>
      <c r="D36" s="223">
        <v>49</v>
      </c>
      <c r="E36" s="223">
        <v>37</v>
      </c>
      <c r="F36" s="223">
        <v>8</v>
      </c>
      <c r="G36" s="223">
        <v>45</v>
      </c>
      <c r="H36" s="569">
        <v>94</v>
      </c>
      <c r="I36" s="237">
        <v>14</v>
      </c>
      <c r="J36" s="223">
        <v>63</v>
      </c>
      <c r="K36" s="224">
        <v>77</v>
      </c>
      <c r="L36" s="222">
        <v>10</v>
      </c>
      <c r="M36" s="223">
        <v>9</v>
      </c>
      <c r="N36" s="224">
        <v>19</v>
      </c>
      <c r="O36" s="289">
        <v>96</v>
      </c>
    </row>
    <row r="37" spans="1:15" ht="15" customHeight="1">
      <c r="A37" s="38" t="s">
        <v>588</v>
      </c>
      <c r="B37" s="570">
        <v>37</v>
      </c>
      <c r="C37" s="131">
        <v>12</v>
      </c>
      <c r="D37" s="131">
        <v>49</v>
      </c>
      <c r="E37" s="131">
        <v>37</v>
      </c>
      <c r="F37" s="131">
        <v>8</v>
      </c>
      <c r="G37" s="131">
        <v>45</v>
      </c>
      <c r="H37" s="390">
        <v>94</v>
      </c>
      <c r="I37" s="97">
        <v>14</v>
      </c>
      <c r="J37" s="106">
        <v>63</v>
      </c>
      <c r="K37" s="149">
        <v>77</v>
      </c>
      <c r="L37" s="97">
        <v>10</v>
      </c>
      <c r="M37" s="106">
        <v>9</v>
      </c>
      <c r="N37" s="149">
        <v>19</v>
      </c>
      <c r="O37" s="52">
        <v>96</v>
      </c>
    </row>
    <row r="38" spans="1:15" ht="13.5" customHeight="1">
      <c r="A38" s="297" t="s">
        <v>255</v>
      </c>
      <c r="B38" s="435">
        <v>3</v>
      </c>
      <c r="C38" s="223">
        <v>2</v>
      </c>
      <c r="D38" s="223">
        <v>5</v>
      </c>
      <c r="E38" s="223">
        <v>9</v>
      </c>
      <c r="F38" s="223">
        <v>7</v>
      </c>
      <c r="G38" s="223">
        <v>16</v>
      </c>
      <c r="H38" s="569">
        <v>21</v>
      </c>
      <c r="I38" s="237">
        <v>12</v>
      </c>
      <c r="J38" s="223">
        <v>7</v>
      </c>
      <c r="K38" s="224">
        <v>19</v>
      </c>
      <c r="L38" s="222">
        <v>3</v>
      </c>
      <c r="M38" s="223">
        <v>2</v>
      </c>
      <c r="N38" s="224">
        <v>5</v>
      </c>
      <c r="O38" s="289">
        <v>24</v>
      </c>
    </row>
    <row r="39" spans="1:15" ht="15" customHeight="1">
      <c r="A39" s="38" t="s">
        <v>141</v>
      </c>
      <c r="B39" s="570">
        <v>3</v>
      </c>
      <c r="C39" s="131">
        <v>2</v>
      </c>
      <c r="D39" s="131">
        <v>5</v>
      </c>
      <c r="E39" s="131">
        <v>9</v>
      </c>
      <c r="F39" s="131">
        <v>7</v>
      </c>
      <c r="G39" s="131">
        <v>16</v>
      </c>
      <c r="H39" s="390">
        <v>21</v>
      </c>
      <c r="I39" s="97">
        <v>12</v>
      </c>
      <c r="J39" s="106">
        <v>7</v>
      </c>
      <c r="K39" s="149">
        <v>19</v>
      </c>
      <c r="L39" s="97">
        <v>3</v>
      </c>
      <c r="M39" s="106">
        <v>2</v>
      </c>
      <c r="N39" s="149">
        <v>5</v>
      </c>
      <c r="O39" s="52">
        <v>24</v>
      </c>
    </row>
    <row r="40" spans="1:15" ht="13.5" customHeight="1">
      <c r="A40" s="297" t="s">
        <v>309</v>
      </c>
      <c r="B40" s="435">
        <v>6</v>
      </c>
      <c r="C40" s="223">
        <v>12</v>
      </c>
      <c r="D40" s="223">
        <v>18</v>
      </c>
      <c r="E40" s="223">
        <v>9</v>
      </c>
      <c r="F40" s="223">
        <v>8</v>
      </c>
      <c r="G40" s="223">
        <v>17</v>
      </c>
      <c r="H40" s="569">
        <v>35</v>
      </c>
      <c r="I40" s="237">
        <v>6</v>
      </c>
      <c r="J40" s="223">
        <v>18</v>
      </c>
      <c r="K40" s="224">
        <v>24</v>
      </c>
      <c r="L40" s="222">
        <v>3</v>
      </c>
      <c r="M40" s="223">
        <v>3</v>
      </c>
      <c r="N40" s="224">
        <v>6</v>
      </c>
      <c r="O40" s="289">
        <v>30</v>
      </c>
    </row>
    <row r="41" spans="1:15" ht="13.5" customHeight="1">
      <c r="A41" s="38" t="s">
        <v>590</v>
      </c>
      <c r="B41" s="570">
        <v>4</v>
      </c>
      <c r="C41" s="131">
        <v>9</v>
      </c>
      <c r="D41" s="131">
        <v>13</v>
      </c>
      <c r="E41" s="131">
        <v>8</v>
      </c>
      <c r="F41" s="131">
        <v>7</v>
      </c>
      <c r="G41" s="131">
        <v>15</v>
      </c>
      <c r="H41" s="390">
        <v>28</v>
      </c>
      <c r="I41" s="97">
        <v>2</v>
      </c>
      <c r="J41" s="106">
        <v>8</v>
      </c>
      <c r="K41" s="149">
        <v>10</v>
      </c>
      <c r="L41" s="97">
        <v>2</v>
      </c>
      <c r="M41" s="106">
        <v>2</v>
      </c>
      <c r="N41" s="149">
        <v>4</v>
      </c>
      <c r="O41" s="52">
        <v>14</v>
      </c>
    </row>
    <row r="42" spans="1:15" ht="15" customHeight="1">
      <c r="A42" s="38" t="s">
        <v>591</v>
      </c>
      <c r="B42" s="570">
        <v>2</v>
      </c>
      <c r="C42" s="131">
        <v>3</v>
      </c>
      <c r="D42" s="131">
        <v>5</v>
      </c>
      <c r="E42" s="131">
        <v>1</v>
      </c>
      <c r="F42" s="131">
        <v>1</v>
      </c>
      <c r="G42" s="131">
        <v>2</v>
      </c>
      <c r="H42" s="390">
        <v>7</v>
      </c>
      <c r="I42" s="97">
        <v>4</v>
      </c>
      <c r="J42" s="106">
        <v>10</v>
      </c>
      <c r="K42" s="149">
        <v>14</v>
      </c>
      <c r="L42" s="97">
        <v>1</v>
      </c>
      <c r="M42" s="106">
        <v>1</v>
      </c>
      <c r="N42" s="149">
        <v>2</v>
      </c>
      <c r="O42" s="52">
        <v>16</v>
      </c>
    </row>
    <row r="43" spans="1:15" ht="13.5" customHeight="1">
      <c r="A43" s="297" t="s">
        <v>114</v>
      </c>
      <c r="B43" s="435">
        <v>57</v>
      </c>
      <c r="C43" s="223">
        <v>15</v>
      </c>
      <c r="D43" s="223">
        <v>72</v>
      </c>
      <c r="E43" s="223">
        <v>56</v>
      </c>
      <c r="F43" s="223">
        <v>13</v>
      </c>
      <c r="G43" s="223">
        <v>69</v>
      </c>
      <c r="H43" s="569">
        <v>141</v>
      </c>
      <c r="I43" s="237">
        <v>26</v>
      </c>
      <c r="J43" s="223">
        <v>66</v>
      </c>
      <c r="K43" s="224">
        <v>92</v>
      </c>
      <c r="L43" s="222">
        <v>7</v>
      </c>
      <c r="M43" s="223">
        <v>26</v>
      </c>
      <c r="N43" s="224">
        <v>33</v>
      </c>
      <c r="O43" s="289">
        <v>125</v>
      </c>
    </row>
    <row r="44" spans="1:15" ht="13.5" customHeight="1">
      <c r="A44" s="38" t="s">
        <v>558</v>
      </c>
      <c r="B44" s="570">
        <v>5</v>
      </c>
      <c r="C44" s="131">
        <v>3</v>
      </c>
      <c r="D44" s="131">
        <v>8</v>
      </c>
      <c r="E44" s="131">
        <v>2</v>
      </c>
      <c r="F44" s="131">
        <v>1</v>
      </c>
      <c r="G44" s="131">
        <v>3</v>
      </c>
      <c r="H44" s="390">
        <v>11</v>
      </c>
      <c r="I44" s="97">
        <v>1</v>
      </c>
      <c r="J44" s="106">
        <v>5</v>
      </c>
      <c r="K44" s="149">
        <v>6</v>
      </c>
      <c r="L44" s="97">
        <v>0</v>
      </c>
      <c r="M44" s="106">
        <v>0</v>
      </c>
      <c r="N44" s="149">
        <v>0</v>
      </c>
      <c r="O44" s="52">
        <v>6</v>
      </c>
    </row>
    <row r="45" spans="1:15" ht="13.5" customHeight="1">
      <c r="A45" s="38" t="s">
        <v>559</v>
      </c>
      <c r="B45" s="570">
        <v>10</v>
      </c>
      <c r="C45" s="131">
        <v>5</v>
      </c>
      <c r="D45" s="131">
        <v>15</v>
      </c>
      <c r="E45" s="131">
        <v>8</v>
      </c>
      <c r="F45" s="131">
        <v>3</v>
      </c>
      <c r="G45" s="131">
        <v>11</v>
      </c>
      <c r="H45" s="390">
        <v>26</v>
      </c>
      <c r="I45" s="97">
        <v>4</v>
      </c>
      <c r="J45" s="106">
        <v>18</v>
      </c>
      <c r="K45" s="149">
        <v>22</v>
      </c>
      <c r="L45" s="97">
        <v>1</v>
      </c>
      <c r="M45" s="106">
        <v>5</v>
      </c>
      <c r="N45" s="149">
        <v>6</v>
      </c>
      <c r="O45" s="52">
        <v>28</v>
      </c>
    </row>
    <row r="46" spans="1:15" ht="13.5" customHeight="1">
      <c r="A46" s="38" t="s">
        <v>560</v>
      </c>
      <c r="B46" s="570">
        <v>5</v>
      </c>
      <c r="C46" s="131">
        <v>1</v>
      </c>
      <c r="D46" s="131">
        <v>6</v>
      </c>
      <c r="E46" s="131">
        <v>7</v>
      </c>
      <c r="F46" s="131">
        <v>0</v>
      </c>
      <c r="G46" s="131">
        <v>7</v>
      </c>
      <c r="H46" s="390">
        <v>13</v>
      </c>
      <c r="I46" s="97">
        <v>2</v>
      </c>
      <c r="J46" s="106">
        <v>3</v>
      </c>
      <c r="K46" s="149">
        <v>5</v>
      </c>
      <c r="L46" s="97">
        <v>0</v>
      </c>
      <c r="M46" s="106">
        <v>1</v>
      </c>
      <c r="N46" s="149">
        <v>1</v>
      </c>
      <c r="O46" s="52">
        <v>6</v>
      </c>
    </row>
    <row r="47" spans="1:15" ht="13.5" customHeight="1">
      <c r="A47" s="38" t="s">
        <v>140</v>
      </c>
      <c r="B47" s="570">
        <v>9</v>
      </c>
      <c r="C47" s="131">
        <v>1</v>
      </c>
      <c r="D47" s="131">
        <v>10</v>
      </c>
      <c r="E47" s="131">
        <v>11</v>
      </c>
      <c r="F47" s="131">
        <v>0</v>
      </c>
      <c r="G47" s="131">
        <v>11</v>
      </c>
      <c r="H47" s="390">
        <v>21</v>
      </c>
      <c r="I47" s="97">
        <v>3</v>
      </c>
      <c r="J47" s="106">
        <v>12</v>
      </c>
      <c r="K47" s="149">
        <v>15</v>
      </c>
      <c r="L47" s="97">
        <v>0</v>
      </c>
      <c r="M47" s="106">
        <v>3</v>
      </c>
      <c r="N47" s="149">
        <v>3</v>
      </c>
      <c r="O47" s="52">
        <v>18</v>
      </c>
    </row>
    <row r="48" spans="1:15" ht="13.5" customHeight="1">
      <c r="A48" s="38" t="s">
        <v>561</v>
      </c>
      <c r="B48" s="570">
        <v>1</v>
      </c>
      <c r="C48" s="131">
        <v>0</v>
      </c>
      <c r="D48" s="131">
        <v>1</v>
      </c>
      <c r="E48" s="131">
        <v>3</v>
      </c>
      <c r="F48" s="131">
        <v>1</v>
      </c>
      <c r="G48" s="131">
        <v>4</v>
      </c>
      <c r="H48" s="390">
        <v>5</v>
      </c>
      <c r="I48" s="97">
        <v>2</v>
      </c>
      <c r="J48" s="106">
        <v>10</v>
      </c>
      <c r="K48" s="149">
        <v>12</v>
      </c>
      <c r="L48" s="97">
        <v>0</v>
      </c>
      <c r="M48" s="106">
        <v>7</v>
      </c>
      <c r="N48" s="149">
        <v>7</v>
      </c>
      <c r="O48" s="52">
        <v>19</v>
      </c>
    </row>
    <row r="49" spans="1:15" ht="13.5" customHeight="1">
      <c r="A49" s="38" t="s">
        <v>143</v>
      </c>
      <c r="B49" s="570">
        <v>12</v>
      </c>
      <c r="C49" s="131">
        <v>2</v>
      </c>
      <c r="D49" s="131">
        <v>14</v>
      </c>
      <c r="E49" s="131">
        <v>7</v>
      </c>
      <c r="F49" s="131">
        <v>2</v>
      </c>
      <c r="G49" s="131">
        <v>9</v>
      </c>
      <c r="H49" s="390">
        <v>23</v>
      </c>
      <c r="I49" s="97">
        <v>6</v>
      </c>
      <c r="J49" s="106">
        <v>10</v>
      </c>
      <c r="K49" s="149">
        <v>16</v>
      </c>
      <c r="L49" s="97">
        <v>1</v>
      </c>
      <c r="M49" s="106">
        <v>1</v>
      </c>
      <c r="N49" s="149">
        <v>2</v>
      </c>
      <c r="O49" s="52">
        <v>18</v>
      </c>
    </row>
    <row r="50" spans="1:15" s="7" customFormat="1" ht="13.5" customHeight="1">
      <c r="A50" s="38" t="s">
        <v>562</v>
      </c>
      <c r="B50" s="570">
        <v>8</v>
      </c>
      <c r="C50" s="131">
        <v>0</v>
      </c>
      <c r="D50" s="131">
        <v>8</v>
      </c>
      <c r="E50" s="131">
        <v>3</v>
      </c>
      <c r="F50" s="131">
        <v>0</v>
      </c>
      <c r="G50" s="131">
        <v>3</v>
      </c>
      <c r="H50" s="390">
        <v>11</v>
      </c>
      <c r="I50" s="97">
        <v>3</v>
      </c>
      <c r="J50" s="106">
        <v>1</v>
      </c>
      <c r="K50" s="149">
        <v>4</v>
      </c>
      <c r="L50" s="97">
        <v>3</v>
      </c>
      <c r="M50" s="106">
        <v>1</v>
      </c>
      <c r="N50" s="149">
        <v>4</v>
      </c>
      <c r="O50" s="52">
        <v>8</v>
      </c>
    </row>
    <row r="51" spans="1:15" ht="15" customHeight="1">
      <c r="A51" s="38" t="s">
        <v>563</v>
      </c>
      <c r="B51" s="570">
        <v>7</v>
      </c>
      <c r="C51" s="131">
        <v>3</v>
      </c>
      <c r="D51" s="131">
        <v>10</v>
      </c>
      <c r="E51" s="131">
        <v>15</v>
      </c>
      <c r="F51" s="131">
        <v>6</v>
      </c>
      <c r="G51" s="131">
        <v>21</v>
      </c>
      <c r="H51" s="390">
        <v>31</v>
      </c>
      <c r="I51" s="97">
        <v>5</v>
      </c>
      <c r="J51" s="106">
        <v>7</v>
      </c>
      <c r="K51" s="149">
        <v>12</v>
      </c>
      <c r="L51" s="97">
        <v>2</v>
      </c>
      <c r="M51" s="106">
        <v>8</v>
      </c>
      <c r="N51" s="149">
        <v>10</v>
      </c>
      <c r="O51" s="52">
        <v>22</v>
      </c>
    </row>
    <row r="52" spans="1:15" ht="13.5" customHeight="1">
      <c r="A52" s="297" t="s">
        <v>117</v>
      </c>
      <c r="B52" s="435">
        <v>37</v>
      </c>
      <c r="C52" s="223">
        <v>49</v>
      </c>
      <c r="D52" s="223">
        <v>86</v>
      </c>
      <c r="E52" s="223">
        <v>18</v>
      </c>
      <c r="F52" s="223">
        <v>48</v>
      </c>
      <c r="G52" s="223">
        <v>66</v>
      </c>
      <c r="H52" s="569">
        <v>152</v>
      </c>
      <c r="I52" s="237">
        <v>75</v>
      </c>
      <c r="J52" s="223">
        <v>37</v>
      </c>
      <c r="K52" s="224">
        <v>112</v>
      </c>
      <c r="L52" s="222">
        <v>32</v>
      </c>
      <c r="M52" s="223">
        <v>12</v>
      </c>
      <c r="N52" s="224">
        <v>44</v>
      </c>
      <c r="O52" s="289">
        <v>156</v>
      </c>
    </row>
    <row r="53" spans="1:15" ht="13.5" customHeight="1">
      <c r="A53" s="38" t="s">
        <v>592</v>
      </c>
      <c r="B53" s="570">
        <v>9</v>
      </c>
      <c r="C53" s="131">
        <v>1</v>
      </c>
      <c r="D53" s="131">
        <v>10</v>
      </c>
      <c r="E53" s="131">
        <v>1</v>
      </c>
      <c r="F53" s="131">
        <v>0</v>
      </c>
      <c r="G53" s="131">
        <v>1</v>
      </c>
      <c r="H53" s="390">
        <v>11</v>
      </c>
      <c r="I53" s="97">
        <v>5</v>
      </c>
      <c r="J53" s="106">
        <v>9</v>
      </c>
      <c r="K53" s="149">
        <v>14</v>
      </c>
      <c r="L53" s="97">
        <v>4</v>
      </c>
      <c r="M53" s="106">
        <v>5</v>
      </c>
      <c r="N53" s="149">
        <v>9</v>
      </c>
      <c r="O53" s="52">
        <v>23</v>
      </c>
    </row>
    <row r="54" spans="1:15" s="7" customFormat="1" ht="13.5" customHeight="1">
      <c r="A54" s="38" t="s">
        <v>593</v>
      </c>
      <c r="B54" s="570">
        <v>2</v>
      </c>
      <c r="C54" s="131">
        <v>6</v>
      </c>
      <c r="D54" s="131">
        <v>8</v>
      </c>
      <c r="E54" s="131">
        <v>2</v>
      </c>
      <c r="F54" s="131">
        <v>7</v>
      </c>
      <c r="G54" s="131">
        <v>9</v>
      </c>
      <c r="H54" s="390">
        <v>17</v>
      </c>
      <c r="I54" s="97">
        <v>14</v>
      </c>
      <c r="J54" s="106">
        <v>2</v>
      </c>
      <c r="K54" s="149">
        <v>16</v>
      </c>
      <c r="L54" s="97">
        <v>6</v>
      </c>
      <c r="M54" s="106">
        <v>0</v>
      </c>
      <c r="N54" s="149">
        <v>6</v>
      </c>
      <c r="O54" s="52">
        <v>22</v>
      </c>
    </row>
    <row r="55" spans="1:15" ht="13.5" customHeight="1">
      <c r="A55" s="38" t="s">
        <v>594</v>
      </c>
      <c r="B55" s="570">
        <v>1</v>
      </c>
      <c r="C55" s="131">
        <v>2</v>
      </c>
      <c r="D55" s="131">
        <v>3</v>
      </c>
      <c r="E55" s="131">
        <v>2</v>
      </c>
      <c r="F55" s="131">
        <v>4</v>
      </c>
      <c r="G55" s="131">
        <v>6</v>
      </c>
      <c r="H55" s="390">
        <v>9</v>
      </c>
      <c r="I55" s="97">
        <v>3</v>
      </c>
      <c r="J55" s="106">
        <v>1</v>
      </c>
      <c r="K55" s="149">
        <v>4</v>
      </c>
      <c r="L55" s="97">
        <v>2</v>
      </c>
      <c r="M55" s="106">
        <v>1</v>
      </c>
      <c r="N55" s="149">
        <v>3</v>
      </c>
      <c r="O55" s="52">
        <v>7</v>
      </c>
    </row>
    <row r="56" spans="1:15" ht="13.5" customHeight="1">
      <c r="A56" s="38" t="s">
        <v>271</v>
      </c>
      <c r="B56" s="570">
        <v>1</v>
      </c>
      <c r="C56" s="131">
        <v>7</v>
      </c>
      <c r="D56" s="131">
        <v>8</v>
      </c>
      <c r="E56" s="131">
        <v>3</v>
      </c>
      <c r="F56" s="131">
        <v>6</v>
      </c>
      <c r="G56" s="131">
        <v>9</v>
      </c>
      <c r="H56" s="390">
        <v>17</v>
      </c>
      <c r="I56" s="97">
        <v>20</v>
      </c>
      <c r="J56" s="106">
        <v>5</v>
      </c>
      <c r="K56" s="149">
        <v>25</v>
      </c>
      <c r="L56" s="97">
        <v>5</v>
      </c>
      <c r="M56" s="106">
        <v>1</v>
      </c>
      <c r="N56" s="149">
        <v>6</v>
      </c>
      <c r="O56" s="52">
        <v>31</v>
      </c>
    </row>
    <row r="57" spans="1:15" ht="13.5" customHeight="1">
      <c r="A57" s="38" t="s">
        <v>595</v>
      </c>
      <c r="B57" s="570">
        <v>6</v>
      </c>
      <c r="C57" s="131">
        <v>8</v>
      </c>
      <c r="D57" s="131">
        <v>14</v>
      </c>
      <c r="E57" s="131">
        <v>1</v>
      </c>
      <c r="F57" s="131">
        <v>8</v>
      </c>
      <c r="G57" s="131">
        <v>9</v>
      </c>
      <c r="H57" s="390">
        <v>23</v>
      </c>
      <c r="I57" s="97">
        <v>7</v>
      </c>
      <c r="J57" s="106">
        <v>3</v>
      </c>
      <c r="K57" s="149">
        <v>10</v>
      </c>
      <c r="L57" s="97">
        <v>3</v>
      </c>
      <c r="M57" s="106">
        <v>3</v>
      </c>
      <c r="N57" s="149">
        <v>6</v>
      </c>
      <c r="O57" s="52">
        <v>16</v>
      </c>
    </row>
    <row r="58" spans="1:15" s="7" customFormat="1" ht="13.5" customHeight="1">
      <c r="A58" s="38" t="s">
        <v>596</v>
      </c>
      <c r="B58" s="570">
        <v>9</v>
      </c>
      <c r="C58" s="131">
        <v>3</v>
      </c>
      <c r="D58" s="131">
        <v>12</v>
      </c>
      <c r="E58" s="131">
        <v>4</v>
      </c>
      <c r="F58" s="131">
        <v>2</v>
      </c>
      <c r="G58" s="131">
        <v>6</v>
      </c>
      <c r="H58" s="390">
        <v>18</v>
      </c>
      <c r="I58" s="97">
        <v>4</v>
      </c>
      <c r="J58" s="106">
        <v>5</v>
      </c>
      <c r="K58" s="149">
        <v>9</v>
      </c>
      <c r="L58" s="97">
        <v>3</v>
      </c>
      <c r="M58" s="106">
        <v>0</v>
      </c>
      <c r="N58" s="149">
        <v>3</v>
      </c>
      <c r="O58" s="52">
        <v>12</v>
      </c>
    </row>
    <row r="59" spans="1:15" ht="13.5" customHeight="1">
      <c r="A59" s="38" t="s">
        <v>597</v>
      </c>
      <c r="B59" s="570">
        <v>1</v>
      </c>
      <c r="C59" s="131">
        <v>6</v>
      </c>
      <c r="D59" s="131">
        <v>7</v>
      </c>
      <c r="E59" s="131">
        <v>0</v>
      </c>
      <c r="F59" s="131">
        <v>3</v>
      </c>
      <c r="G59" s="131">
        <v>3</v>
      </c>
      <c r="H59" s="390">
        <v>10</v>
      </c>
      <c r="I59" s="97">
        <v>0</v>
      </c>
      <c r="J59" s="106">
        <v>5</v>
      </c>
      <c r="K59" s="149">
        <v>5</v>
      </c>
      <c r="L59" s="97">
        <v>3</v>
      </c>
      <c r="M59" s="106">
        <v>2</v>
      </c>
      <c r="N59" s="149">
        <v>5</v>
      </c>
      <c r="O59" s="52">
        <v>10</v>
      </c>
    </row>
    <row r="60" spans="1:15" ht="13.5" customHeight="1">
      <c r="A60" s="38" t="s">
        <v>598</v>
      </c>
      <c r="B60" s="570">
        <v>2</v>
      </c>
      <c r="C60" s="131">
        <v>9</v>
      </c>
      <c r="D60" s="131">
        <v>11</v>
      </c>
      <c r="E60" s="131">
        <v>1</v>
      </c>
      <c r="F60" s="131">
        <v>10</v>
      </c>
      <c r="G60" s="131">
        <v>11</v>
      </c>
      <c r="H60" s="390">
        <v>22</v>
      </c>
      <c r="I60" s="97">
        <v>15</v>
      </c>
      <c r="J60" s="106">
        <v>1</v>
      </c>
      <c r="K60" s="149">
        <v>16</v>
      </c>
      <c r="L60" s="97">
        <v>5</v>
      </c>
      <c r="M60" s="106">
        <v>0</v>
      </c>
      <c r="N60" s="149">
        <v>5</v>
      </c>
      <c r="O60" s="52">
        <v>21</v>
      </c>
    </row>
    <row r="61" spans="1:15" s="7" customFormat="1" ht="13.5" customHeight="1">
      <c r="A61" s="38" t="s">
        <v>599</v>
      </c>
      <c r="B61" s="570">
        <v>2</v>
      </c>
      <c r="C61" s="131">
        <v>2</v>
      </c>
      <c r="D61" s="131">
        <v>4</v>
      </c>
      <c r="E61" s="131">
        <v>4</v>
      </c>
      <c r="F61" s="131">
        <v>4</v>
      </c>
      <c r="G61" s="131">
        <v>8</v>
      </c>
      <c r="H61" s="390">
        <v>12</v>
      </c>
      <c r="I61" s="97">
        <v>1</v>
      </c>
      <c r="J61" s="106">
        <v>3</v>
      </c>
      <c r="K61" s="149">
        <v>4</v>
      </c>
      <c r="L61" s="97">
        <v>1</v>
      </c>
      <c r="M61" s="106">
        <v>0</v>
      </c>
      <c r="N61" s="149">
        <v>1</v>
      </c>
      <c r="O61" s="52">
        <v>5</v>
      </c>
    </row>
    <row r="62" spans="1:15" ht="15" customHeight="1">
      <c r="A62" s="38" t="s">
        <v>600</v>
      </c>
      <c r="B62" s="570">
        <v>4</v>
      </c>
      <c r="C62" s="131">
        <v>5</v>
      </c>
      <c r="D62" s="131">
        <v>9</v>
      </c>
      <c r="E62" s="131">
        <v>0</v>
      </c>
      <c r="F62" s="131">
        <v>4</v>
      </c>
      <c r="G62" s="131">
        <v>4</v>
      </c>
      <c r="H62" s="390">
        <v>13</v>
      </c>
      <c r="I62" s="97">
        <v>6</v>
      </c>
      <c r="J62" s="106">
        <v>3</v>
      </c>
      <c r="K62" s="149">
        <v>9</v>
      </c>
      <c r="L62" s="97">
        <v>0</v>
      </c>
      <c r="M62" s="106">
        <v>0</v>
      </c>
      <c r="N62" s="149">
        <v>0</v>
      </c>
      <c r="O62" s="52">
        <v>9</v>
      </c>
    </row>
    <row r="63" spans="1:15" ht="13.5" customHeight="1">
      <c r="A63" s="297" t="s">
        <v>605</v>
      </c>
      <c r="B63" s="435">
        <v>45</v>
      </c>
      <c r="C63" s="223">
        <v>31</v>
      </c>
      <c r="D63" s="223">
        <v>76</v>
      </c>
      <c r="E63" s="223">
        <v>17</v>
      </c>
      <c r="F63" s="223">
        <v>15</v>
      </c>
      <c r="G63" s="223">
        <v>32</v>
      </c>
      <c r="H63" s="569">
        <v>108</v>
      </c>
      <c r="I63" s="237">
        <v>36</v>
      </c>
      <c r="J63" s="223">
        <v>49</v>
      </c>
      <c r="K63" s="224">
        <v>85</v>
      </c>
      <c r="L63" s="222">
        <v>9</v>
      </c>
      <c r="M63" s="223">
        <v>10</v>
      </c>
      <c r="N63" s="224">
        <v>19</v>
      </c>
      <c r="O63" s="289">
        <v>104</v>
      </c>
    </row>
    <row r="64" spans="1:15" ht="13.5" customHeight="1">
      <c r="A64" s="38" t="s">
        <v>606</v>
      </c>
      <c r="B64" s="570">
        <v>7</v>
      </c>
      <c r="C64" s="131">
        <v>2</v>
      </c>
      <c r="D64" s="131">
        <v>9</v>
      </c>
      <c r="E64" s="131">
        <v>0</v>
      </c>
      <c r="F64" s="131">
        <v>1</v>
      </c>
      <c r="G64" s="131">
        <v>1</v>
      </c>
      <c r="H64" s="390">
        <v>10</v>
      </c>
      <c r="I64" s="97">
        <v>4</v>
      </c>
      <c r="J64" s="106">
        <v>6</v>
      </c>
      <c r="K64" s="149">
        <v>10</v>
      </c>
      <c r="L64" s="97">
        <v>1</v>
      </c>
      <c r="M64" s="106">
        <v>3</v>
      </c>
      <c r="N64" s="149">
        <v>4</v>
      </c>
      <c r="O64" s="52">
        <v>14</v>
      </c>
    </row>
    <row r="65" spans="1:15" ht="13.5" customHeight="1">
      <c r="A65" s="38" t="s">
        <v>607</v>
      </c>
      <c r="B65" s="570">
        <v>8</v>
      </c>
      <c r="C65" s="131">
        <v>3</v>
      </c>
      <c r="D65" s="131">
        <v>11</v>
      </c>
      <c r="E65" s="131">
        <v>0</v>
      </c>
      <c r="F65" s="131">
        <v>0</v>
      </c>
      <c r="G65" s="131">
        <v>0</v>
      </c>
      <c r="H65" s="390">
        <v>11</v>
      </c>
      <c r="I65" s="97">
        <v>3</v>
      </c>
      <c r="J65" s="106">
        <v>3</v>
      </c>
      <c r="K65" s="149">
        <v>6</v>
      </c>
      <c r="L65" s="97">
        <v>1</v>
      </c>
      <c r="M65" s="106">
        <v>0</v>
      </c>
      <c r="N65" s="149">
        <v>1</v>
      </c>
      <c r="O65" s="52">
        <v>7</v>
      </c>
    </row>
    <row r="66" spans="1:15" ht="13.5" customHeight="1">
      <c r="A66" s="38" t="s">
        <v>608</v>
      </c>
      <c r="B66" s="570">
        <v>3</v>
      </c>
      <c r="C66" s="131">
        <v>2</v>
      </c>
      <c r="D66" s="131">
        <v>5</v>
      </c>
      <c r="E66" s="131">
        <v>0</v>
      </c>
      <c r="F66" s="131">
        <v>1</v>
      </c>
      <c r="G66" s="131">
        <v>1</v>
      </c>
      <c r="H66" s="390">
        <v>6</v>
      </c>
      <c r="I66" s="97">
        <v>0</v>
      </c>
      <c r="J66" s="106">
        <v>0</v>
      </c>
      <c r="K66" s="149">
        <v>0</v>
      </c>
      <c r="L66" s="97">
        <v>0</v>
      </c>
      <c r="M66" s="106">
        <v>1</v>
      </c>
      <c r="N66" s="149">
        <v>1</v>
      </c>
      <c r="O66" s="52">
        <v>1</v>
      </c>
    </row>
    <row r="67" spans="1:15" s="7" customFormat="1" ht="13.5" customHeight="1">
      <c r="A67" s="38" t="s">
        <v>364</v>
      </c>
      <c r="B67" s="570">
        <v>4</v>
      </c>
      <c r="C67" s="131">
        <v>5</v>
      </c>
      <c r="D67" s="131">
        <v>9</v>
      </c>
      <c r="E67" s="131">
        <v>1</v>
      </c>
      <c r="F67" s="131">
        <v>2</v>
      </c>
      <c r="G67" s="131">
        <v>3</v>
      </c>
      <c r="H67" s="390">
        <v>12</v>
      </c>
      <c r="I67" s="97">
        <v>5</v>
      </c>
      <c r="J67" s="106">
        <v>3</v>
      </c>
      <c r="K67" s="149">
        <v>8</v>
      </c>
      <c r="L67" s="97">
        <v>0</v>
      </c>
      <c r="M67" s="106">
        <v>0</v>
      </c>
      <c r="N67" s="149">
        <v>0</v>
      </c>
      <c r="O67" s="52">
        <v>8</v>
      </c>
    </row>
    <row r="68" spans="1:15" ht="13.5" customHeight="1">
      <c r="A68" s="38" t="s">
        <v>609</v>
      </c>
      <c r="B68" s="570">
        <v>8</v>
      </c>
      <c r="C68" s="131">
        <v>7</v>
      </c>
      <c r="D68" s="131">
        <v>15</v>
      </c>
      <c r="E68" s="131">
        <v>6</v>
      </c>
      <c r="F68" s="131">
        <v>3</v>
      </c>
      <c r="G68" s="131">
        <v>9</v>
      </c>
      <c r="H68" s="390">
        <v>24</v>
      </c>
      <c r="I68" s="97">
        <v>3</v>
      </c>
      <c r="J68" s="106">
        <v>5</v>
      </c>
      <c r="K68" s="149">
        <v>8</v>
      </c>
      <c r="L68" s="97">
        <v>4</v>
      </c>
      <c r="M68" s="106">
        <v>3</v>
      </c>
      <c r="N68" s="149">
        <v>7</v>
      </c>
      <c r="O68" s="52">
        <v>15</v>
      </c>
    </row>
    <row r="69" spans="1:15" ht="13.5" customHeight="1">
      <c r="A69" s="38" t="s">
        <v>366</v>
      </c>
      <c r="B69" s="570">
        <v>5</v>
      </c>
      <c r="C69" s="131">
        <v>2</v>
      </c>
      <c r="D69" s="131">
        <v>7</v>
      </c>
      <c r="E69" s="131">
        <v>9</v>
      </c>
      <c r="F69" s="131">
        <v>7</v>
      </c>
      <c r="G69" s="131">
        <v>16</v>
      </c>
      <c r="H69" s="390">
        <v>23</v>
      </c>
      <c r="I69" s="97">
        <v>13</v>
      </c>
      <c r="J69" s="106">
        <v>17</v>
      </c>
      <c r="K69" s="149">
        <v>30</v>
      </c>
      <c r="L69" s="97">
        <v>0</v>
      </c>
      <c r="M69" s="106">
        <v>0</v>
      </c>
      <c r="N69" s="149">
        <v>0</v>
      </c>
      <c r="O69" s="52">
        <v>30</v>
      </c>
    </row>
    <row r="70" spans="1:15" ht="13.5" customHeight="1">
      <c r="A70" s="38" t="s">
        <v>610</v>
      </c>
      <c r="B70" s="570">
        <v>2</v>
      </c>
      <c r="C70" s="131">
        <v>1</v>
      </c>
      <c r="D70" s="131">
        <v>3</v>
      </c>
      <c r="E70" s="131">
        <v>1</v>
      </c>
      <c r="F70" s="131">
        <v>1</v>
      </c>
      <c r="G70" s="131">
        <v>2</v>
      </c>
      <c r="H70" s="390">
        <v>5</v>
      </c>
      <c r="I70" s="97">
        <v>4</v>
      </c>
      <c r="J70" s="106">
        <v>6</v>
      </c>
      <c r="K70" s="149">
        <v>10</v>
      </c>
      <c r="L70" s="97">
        <v>0</v>
      </c>
      <c r="M70" s="106">
        <v>2</v>
      </c>
      <c r="N70" s="149">
        <v>2</v>
      </c>
      <c r="O70" s="52">
        <v>12</v>
      </c>
    </row>
    <row r="71" spans="1:15" ht="13.5" customHeight="1">
      <c r="A71" s="38" t="s">
        <v>611</v>
      </c>
      <c r="B71" s="570">
        <v>6</v>
      </c>
      <c r="C71" s="131">
        <v>5</v>
      </c>
      <c r="D71" s="131">
        <v>11</v>
      </c>
      <c r="E71" s="131">
        <v>0</v>
      </c>
      <c r="F71" s="131">
        <v>0</v>
      </c>
      <c r="G71" s="131">
        <v>0</v>
      </c>
      <c r="H71" s="390">
        <v>11</v>
      </c>
      <c r="I71" s="97">
        <v>1</v>
      </c>
      <c r="J71" s="106">
        <v>5</v>
      </c>
      <c r="K71" s="149">
        <v>6</v>
      </c>
      <c r="L71" s="97">
        <v>1</v>
      </c>
      <c r="M71" s="106">
        <v>1</v>
      </c>
      <c r="N71" s="149">
        <v>2</v>
      </c>
      <c r="O71" s="52">
        <v>8</v>
      </c>
    </row>
    <row r="72" spans="1:15" ht="13.5" customHeight="1">
      <c r="A72" s="38" t="s">
        <v>612</v>
      </c>
      <c r="B72" s="570">
        <v>2</v>
      </c>
      <c r="C72" s="131">
        <v>4</v>
      </c>
      <c r="D72" s="131">
        <v>6</v>
      </c>
      <c r="E72" s="131">
        <v>0</v>
      </c>
      <c r="F72" s="131">
        <v>0</v>
      </c>
      <c r="G72" s="131">
        <v>0</v>
      </c>
      <c r="H72" s="390">
        <v>6</v>
      </c>
      <c r="I72" s="97">
        <v>3</v>
      </c>
      <c r="J72" s="106">
        <v>4</v>
      </c>
      <c r="K72" s="149">
        <v>7</v>
      </c>
      <c r="L72" s="97">
        <v>2</v>
      </c>
      <c r="M72" s="106">
        <v>0</v>
      </c>
      <c r="N72" s="149">
        <v>2</v>
      </c>
      <c r="O72" s="52">
        <v>9</v>
      </c>
    </row>
    <row r="73" spans="1:15" ht="13.5" customHeight="1">
      <c r="A73" s="297" t="s">
        <v>120</v>
      </c>
      <c r="B73" s="435">
        <v>18</v>
      </c>
      <c r="C73" s="223">
        <v>11</v>
      </c>
      <c r="D73" s="223">
        <v>29</v>
      </c>
      <c r="E73" s="223">
        <v>9</v>
      </c>
      <c r="F73" s="223">
        <v>9</v>
      </c>
      <c r="G73" s="223">
        <v>18</v>
      </c>
      <c r="H73" s="569">
        <v>47</v>
      </c>
      <c r="I73" s="237">
        <v>6</v>
      </c>
      <c r="J73" s="223">
        <v>14</v>
      </c>
      <c r="K73" s="224">
        <v>20</v>
      </c>
      <c r="L73" s="222">
        <v>2</v>
      </c>
      <c r="M73" s="223">
        <v>7</v>
      </c>
      <c r="N73" s="224">
        <v>9</v>
      </c>
      <c r="O73" s="289">
        <v>29</v>
      </c>
    </row>
    <row r="74" spans="1:15" ht="13.5" customHeight="1">
      <c r="A74" s="38" t="s">
        <v>613</v>
      </c>
      <c r="B74" s="570">
        <v>5</v>
      </c>
      <c r="C74" s="131">
        <v>2</v>
      </c>
      <c r="D74" s="131">
        <v>7</v>
      </c>
      <c r="E74" s="131">
        <v>4</v>
      </c>
      <c r="F74" s="131">
        <v>3</v>
      </c>
      <c r="G74" s="131">
        <v>7</v>
      </c>
      <c r="H74" s="390">
        <v>14</v>
      </c>
      <c r="I74" s="97">
        <v>2</v>
      </c>
      <c r="J74" s="106">
        <v>8</v>
      </c>
      <c r="K74" s="149">
        <v>10</v>
      </c>
      <c r="L74" s="97">
        <v>0</v>
      </c>
      <c r="M74" s="106">
        <v>4</v>
      </c>
      <c r="N74" s="149">
        <v>4</v>
      </c>
      <c r="O74" s="52">
        <v>14</v>
      </c>
    </row>
    <row r="75" spans="1:15" s="7" customFormat="1" ht="13.5" customHeight="1">
      <c r="A75" s="38" t="s">
        <v>381</v>
      </c>
      <c r="B75" s="570">
        <v>11</v>
      </c>
      <c r="C75" s="131">
        <v>3</v>
      </c>
      <c r="D75" s="131">
        <v>14</v>
      </c>
      <c r="E75" s="131">
        <v>1</v>
      </c>
      <c r="F75" s="131">
        <v>1</v>
      </c>
      <c r="G75" s="131">
        <v>2</v>
      </c>
      <c r="H75" s="390">
        <v>16</v>
      </c>
      <c r="I75" s="97">
        <v>2</v>
      </c>
      <c r="J75" s="106">
        <v>1</v>
      </c>
      <c r="K75" s="149">
        <v>3</v>
      </c>
      <c r="L75" s="97">
        <v>0</v>
      </c>
      <c r="M75" s="106">
        <v>1</v>
      </c>
      <c r="N75" s="149">
        <v>1</v>
      </c>
      <c r="O75" s="52">
        <v>4</v>
      </c>
    </row>
    <row r="76" spans="1:15" ht="15" customHeight="1">
      <c r="A76" s="38" t="s">
        <v>614</v>
      </c>
      <c r="B76" s="570">
        <v>2</v>
      </c>
      <c r="C76" s="131">
        <v>6</v>
      </c>
      <c r="D76" s="131">
        <v>8</v>
      </c>
      <c r="E76" s="131">
        <v>4</v>
      </c>
      <c r="F76" s="131">
        <v>5</v>
      </c>
      <c r="G76" s="131">
        <v>9</v>
      </c>
      <c r="H76" s="390">
        <v>17</v>
      </c>
      <c r="I76" s="97">
        <v>2</v>
      </c>
      <c r="J76" s="106">
        <v>5</v>
      </c>
      <c r="K76" s="149">
        <v>7</v>
      </c>
      <c r="L76" s="97">
        <v>2</v>
      </c>
      <c r="M76" s="106">
        <v>2</v>
      </c>
      <c r="N76" s="149">
        <v>4</v>
      </c>
      <c r="O76" s="52">
        <v>11</v>
      </c>
    </row>
    <row r="77" spans="1:15" ht="13.5" customHeight="1">
      <c r="A77" s="297" t="s">
        <v>615</v>
      </c>
      <c r="B77" s="435">
        <v>14</v>
      </c>
      <c r="C77" s="223">
        <v>15</v>
      </c>
      <c r="D77" s="223">
        <v>29</v>
      </c>
      <c r="E77" s="223">
        <v>22</v>
      </c>
      <c r="F77" s="223">
        <v>24</v>
      </c>
      <c r="G77" s="223">
        <v>46</v>
      </c>
      <c r="H77" s="569">
        <v>75</v>
      </c>
      <c r="I77" s="237">
        <v>33</v>
      </c>
      <c r="J77" s="223">
        <v>35</v>
      </c>
      <c r="K77" s="224">
        <v>68</v>
      </c>
      <c r="L77" s="222">
        <v>3</v>
      </c>
      <c r="M77" s="223">
        <v>4</v>
      </c>
      <c r="N77" s="224">
        <v>7</v>
      </c>
      <c r="O77" s="289">
        <v>75</v>
      </c>
    </row>
    <row r="78" spans="1:15" ht="13.5" customHeight="1">
      <c r="A78" s="38" t="s">
        <v>616</v>
      </c>
      <c r="B78" s="570">
        <v>0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390">
        <v>0</v>
      </c>
      <c r="I78" s="97">
        <v>13</v>
      </c>
      <c r="J78" s="106">
        <v>12</v>
      </c>
      <c r="K78" s="149">
        <v>25</v>
      </c>
      <c r="L78" s="97">
        <v>0</v>
      </c>
      <c r="M78" s="106">
        <v>2</v>
      </c>
      <c r="N78" s="149">
        <v>2</v>
      </c>
      <c r="O78" s="52">
        <v>27</v>
      </c>
    </row>
    <row r="79" spans="1:15" ht="13.5" customHeight="1">
      <c r="A79" s="38" t="s">
        <v>617</v>
      </c>
      <c r="B79" s="570">
        <v>0</v>
      </c>
      <c r="C79" s="131">
        <v>0</v>
      </c>
      <c r="D79" s="131">
        <v>0</v>
      </c>
      <c r="E79" s="131">
        <v>4</v>
      </c>
      <c r="F79" s="131">
        <v>7</v>
      </c>
      <c r="G79" s="131">
        <v>11</v>
      </c>
      <c r="H79" s="390">
        <v>11</v>
      </c>
      <c r="I79" s="97">
        <v>4</v>
      </c>
      <c r="J79" s="106">
        <v>6</v>
      </c>
      <c r="K79" s="149">
        <v>10</v>
      </c>
      <c r="L79" s="97">
        <v>0</v>
      </c>
      <c r="M79" s="106">
        <v>0</v>
      </c>
      <c r="N79" s="149">
        <v>0</v>
      </c>
      <c r="O79" s="52">
        <v>10</v>
      </c>
    </row>
    <row r="80" spans="1:15" ht="13.5" customHeight="1">
      <c r="A80" s="38" t="s">
        <v>380</v>
      </c>
      <c r="B80" s="570">
        <v>4</v>
      </c>
      <c r="C80" s="131">
        <v>5</v>
      </c>
      <c r="D80" s="131">
        <v>9</v>
      </c>
      <c r="E80" s="131">
        <v>9</v>
      </c>
      <c r="F80" s="131">
        <v>7</v>
      </c>
      <c r="G80" s="131">
        <v>16</v>
      </c>
      <c r="H80" s="390">
        <v>25</v>
      </c>
      <c r="I80" s="97">
        <v>6</v>
      </c>
      <c r="J80" s="106">
        <v>9</v>
      </c>
      <c r="K80" s="149">
        <v>15</v>
      </c>
      <c r="L80" s="97">
        <v>1</v>
      </c>
      <c r="M80" s="106">
        <v>0</v>
      </c>
      <c r="N80" s="149">
        <v>1</v>
      </c>
      <c r="O80" s="52">
        <v>16</v>
      </c>
    </row>
    <row r="81" spans="1:15" ht="13.5" customHeight="1">
      <c r="A81" s="38" t="s">
        <v>618</v>
      </c>
      <c r="B81" s="570">
        <v>7</v>
      </c>
      <c r="C81" s="131">
        <v>4</v>
      </c>
      <c r="D81" s="131">
        <v>11</v>
      </c>
      <c r="E81" s="131">
        <v>7</v>
      </c>
      <c r="F81" s="131">
        <v>3</v>
      </c>
      <c r="G81" s="131">
        <v>10</v>
      </c>
      <c r="H81" s="390">
        <v>21</v>
      </c>
      <c r="I81" s="97">
        <v>5</v>
      </c>
      <c r="J81" s="106">
        <v>6</v>
      </c>
      <c r="K81" s="149">
        <v>11</v>
      </c>
      <c r="L81" s="97">
        <v>0</v>
      </c>
      <c r="M81" s="106">
        <v>2</v>
      </c>
      <c r="N81" s="149">
        <v>2</v>
      </c>
      <c r="O81" s="52">
        <v>13</v>
      </c>
    </row>
    <row r="82" spans="1:15" ht="15" customHeight="1">
      <c r="A82" s="38" t="s">
        <v>124</v>
      </c>
      <c r="B82" s="570">
        <v>3</v>
      </c>
      <c r="C82" s="131">
        <v>6</v>
      </c>
      <c r="D82" s="131">
        <v>9</v>
      </c>
      <c r="E82" s="131">
        <v>2</v>
      </c>
      <c r="F82" s="131">
        <v>7</v>
      </c>
      <c r="G82" s="131">
        <v>9</v>
      </c>
      <c r="H82" s="390">
        <v>18</v>
      </c>
      <c r="I82" s="97">
        <v>5</v>
      </c>
      <c r="J82" s="106">
        <v>2</v>
      </c>
      <c r="K82" s="149">
        <v>7</v>
      </c>
      <c r="L82" s="97">
        <v>2</v>
      </c>
      <c r="M82" s="106">
        <v>0</v>
      </c>
      <c r="N82" s="149">
        <v>2</v>
      </c>
      <c r="O82" s="52">
        <v>9</v>
      </c>
    </row>
    <row r="83" spans="1:15" ht="13.5" customHeight="1">
      <c r="A83" s="297" t="s">
        <v>619</v>
      </c>
      <c r="B83" s="435">
        <v>13</v>
      </c>
      <c r="C83" s="223">
        <v>46</v>
      </c>
      <c r="D83" s="223">
        <v>59</v>
      </c>
      <c r="E83" s="223">
        <v>5</v>
      </c>
      <c r="F83" s="223">
        <v>30</v>
      </c>
      <c r="G83" s="223">
        <v>35</v>
      </c>
      <c r="H83" s="569">
        <v>94</v>
      </c>
      <c r="I83" s="237">
        <v>54</v>
      </c>
      <c r="J83" s="223">
        <v>9</v>
      </c>
      <c r="K83" s="224">
        <v>63</v>
      </c>
      <c r="L83" s="222">
        <v>12</v>
      </c>
      <c r="M83" s="223">
        <v>2</v>
      </c>
      <c r="N83" s="224">
        <v>14</v>
      </c>
      <c r="O83" s="289">
        <v>77</v>
      </c>
    </row>
    <row r="84" spans="1:15" ht="13.5" customHeight="1">
      <c r="A84" s="38" t="s">
        <v>620</v>
      </c>
      <c r="B84" s="570">
        <v>1</v>
      </c>
      <c r="C84" s="131">
        <v>21</v>
      </c>
      <c r="D84" s="131">
        <v>22</v>
      </c>
      <c r="E84" s="131">
        <v>2</v>
      </c>
      <c r="F84" s="131">
        <v>11</v>
      </c>
      <c r="G84" s="131">
        <v>13</v>
      </c>
      <c r="H84" s="390">
        <v>35</v>
      </c>
      <c r="I84" s="97">
        <v>11</v>
      </c>
      <c r="J84" s="106">
        <v>1</v>
      </c>
      <c r="K84" s="149">
        <v>12</v>
      </c>
      <c r="L84" s="97">
        <v>5</v>
      </c>
      <c r="M84" s="106">
        <v>1</v>
      </c>
      <c r="N84" s="149">
        <v>6</v>
      </c>
      <c r="O84" s="52">
        <v>18</v>
      </c>
    </row>
    <row r="85" spans="1:15" ht="13.5" customHeight="1">
      <c r="A85" s="38" t="s">
        <v>621</v>
      </c>
      <c r="B85" s="570">
        <v>4</v>
      </c>
      <c r="C85" s="131">
        <v>3</v>
      </c>
      <c r="D85" s="131">
        <v>7</v>
      </c>
      <c r="E85" s="131">
        <v>2</v>
      </c>
      <c r="F85" s="131">
        <v>2</v>
      </c>
      <c r="G85" s="131">
        <v>4</v>
      </c>
      <c r="H85" s="390">
        <v>11</v>
      </c>
      <c r="I85" s="97">
        <v>8</v>
      </c>
      <c r="J85" s="106">
        <v>3</v>
      </c>
      <c r="K85" s="149">
        <v>11</v>
      </c>
      <c r="L85" s="97">
        <v>1</v>
      </c>
      <c r="M85" s="106">
        <v>0</v>
      </c>
      <c r="N85" s="149">
        <v>1</v>
      </c>
      <c r="O85" s="52">
        <v>12</v>
      </c>
    </row>
    <row r="86" spans="1:15" ht="13.5" customHeight="1">
      <c r="A86" s="38" t="s">
        <v>622</v>
      </c>
      <c r="B86" s="570">
        <v>2</v>
      </c>
      <c r="C86" s="131">
        <v>7</v>
      </c>
      <c r="D86" s="131">
        <v>9</v>
      </c>
      <c r="E86" s="131">
        <v>1</v>
      </c>
      <c r="F86" s="131">
        <v>8</v>
      </c>
      <c r="G86" s="131">
        <v>9</v>
      </c>
      <c r="H86" s="390">
        <v>18</v>
      </c>
      <c r="I86" s="97">
        <v>7</v>
      </c>
      <c r="J86" s="106">
        <v>2</v>
      </c>
      <c r="K86" s="149">
        <v>9</v>
      </c>
      <c r="L86" s="97">
        <v>2</v>
      </c>
      <c r="M86" s="106">
        <v>0</v>
      </c>
      <c r="N86" s="149">
        <v>2</v>
      </c>
      <c r="O86" s="52">
        <v>11</v>
      </c>
    </row>
    <row r="87" spans="1:15" ht="13.5" customHeight="1">
      <c r="A87" s="38" t="s">
        <v>135</v>
      </c>
      <c r="B87" s="570">
        <v>3</v>
      </c>
      <c r="C87" s="131">
        <v>7</v>
      </c>
      <c r="D87" s="131">
        <v>10</v>
      </c>
      <c r="E87" s="131">
        <v>0</v>
      </c>
      <c r="F87" s="131">
        <v>3</v>
      </c>
      <c r="G87" s="131">
        <v>3</v>
      </c>
      <c r="H87" s="390">
        <v>13</v>
      </c>
      <c r="I87" s="97">
        <v>11</v>
      </c>
      <c r="J87" s="106">
        <v>0</v>
      </c>
      <c r="K87" s="149">
        <v>11</v>
      </c>
      <c r="L87" s="97">
        <v>3</v>
      </c>
      <c r="M87" s="106">
        <v>1</v>
      </c>
      <c r="N87" s="149">
        <v>4</v>
      </c>
      <c r="O87" s="52">
        <v>15</v>
      </c>
    </row>
    <row r="88" spans="1:15" ht="15" customHeight="1">
      <c r="A88" s="38" t="s">
        <v>623</v>
      </c>
      <c r="B88" s="570">
        <v>3</v>
      </c>
      <c r="C88" s="131">
        <v>8</v>
      </c>
      <c r="D88" s="131">
        <v>11</v>
      </c>
      <c r="E88" s="131">
        <v>0</v>
      </c>
      <c r="F88" s="131">
        <v>6</v>
      </c>
      <c r="G88" s="131">
        <v>6</v>
      </c>
      <c r="H88" s="390">
        <v>17</v>
      </c>
      <c r="I88" s="97">
        <v>17</v>
      </c>
      <c r="J88" s="106">
        <v>3</v>
      </c>
      <c r="K88" s="149">
        <v>20</v>
      </c>
      <c r="L88" s="97">
        <v>1</v>
      </c>
      <c r="M88" s="106">
        <v>0</v>
      </c>
      <c r="N88" s="149">
        <v>1</v>
      </c>
      <c r="O88" s="52">
        <v>21</v>
      </c>
    </row>
    <row r="89" spans="1:15" ht="13.5" customHeight="1">
      <c r="A89" s="297" t="s">
        <v>624</v>
      </c>
      <c r="B89" s="435">
        <v>1</v>
      </c>
      <c r="C89" s="223">
        <v>12</v>
      </c>
      <c r="D89" s="223">
        <v>13</v>
      </c>
      <c r="E89" s="223">
        <v>6</v>
      </c>
      <c r="F89" s="223">
        <v>8</v>
      </c>
      <c r="G89" s="223">
        <v>14</v>
      </c>
      <c r="H89" s="569">
        <v>27</v>
      </c>
      <c r="I89" s="237">
        <v>12</v>
      </c>
      <c r="J89" s="223">
        <v>1</v>
      </c>
      <c r="K89" s="224">
        <v>13</v>
      </c>
      <c r="L89" s="222">
        <v>1</v>
      </c>
      <c r="M89" s="223">
        <v>0</v>
      </c>
      <c r="N89" s="224">
        <v>1</v>
      </c>
      <c r="O89" s="289">
        <v>14</v>
      </c>
    </row>
    <row r="90" spans="1:15" ht="13.5" customHeight="1">
      <c r="A90" s="38" t="s">
        <v>625</v>
      </c>
      <c r="B90" s="570">
        <v>0</v>
      </c>
      <c r="C90" s="131">
        <v>2</v>
      </c>
      <c r="D90" s="131">
        <v>2</v>
      </c>
      <c r="E90" s="131">
        <v>5</v>
      </c>
      <c r="F90" s="131">
        <v>4</v>
      </c>
      <c r="G90" s="131">
        <v>9</v>
      </c>
      <c r="H90" s="390">
        <v>11</v>
      </c>
      <c r="I90" s="97">
        <v>3</v>
      </c>
      <c r="J90" s="106">
        <v>0</v>
      </c>
      <c r="K90" s="149">
        <v>3</v>
      </c>
      <c r="L90" s="97">
        <v>0</v>
      </c>
      <c r="M90" s="106">
        <v>0</v>
      </c>
      <c r="N90" s="149">
        <v>0</v>
      </c>
      <c r="O90" s="52">
        <v>3</v>
      </c>
    </row>
    <row r="91" spans="1:15" ht="15" customHeight="1">
      <c r="A91" s="38" t="s">
        <v>626</v>
      </c>
      <c r="B91" s="570">
        <v>1</v>
      </c>
      <c r="C91" s="131">
        <v>10</v>
      </c>
      <c r="D91" s="131">
        <v>11</v>
      </c>
      <c r="E91" s="131">
        <v>1</v>
      </c>
      <c r="F91" s="131">
        <v>4</v>
      </c>
      <c r="G91" s="131">
        <v>5</v>
      </c>
      <c r="H91" s="390">
        <v>16</v>
      </c>
      <c r="I91" s="97">
        <v>9</v>
      </c>
      <c r="J91" s="106">
        <v>1</v>
      </c>
      <c r="K91" s="149">
        <v>10</v>
      </c>
      <c r="L91" s="97">
        <v>1</v>
      </c>
      <c r="M91" s="106">
        <v>0</v>
      </c>
      <c r="N91" s="149">
        <v>1</v>
      </c>
      <c r="O91" s="52">
        <v>11</v>
      </c>
    </row>
    <row r="92" spans="1:15" ht="13.5" customHeight="1">
      <c r="A92" s="297" t="s">
        <v>627</v>
      </c>
      <c r="B92" s="435">
        <v>7</v>
      </c>
      <c r="C92" s="223">
        <v>15</v>
      </c>
      <c r="D92" s="223">
        <v>22</v>
      </c>
      <c r="E92" s="223">
        <v>7</v>
      </c>
      <c r="F92" s="223">
        <v>9</v>
      </c>
      <c r="G92" s="223">
        <v>16</v>
      </c>
      <c r="H92" s="569">
        <v>38</v>
      </c>
      <c r="I92" s="237">
        <v>11</v>
      </c>
      <c r="J92" s="223">
        <v>11</v>
      </c>
      <c r="K92" s="224">
        <v>22</v>
      </c>
      <c r="L92" s="222">
        <v>7</v>
      </c>
      <c r="M92" s="223">
        <v>3</v>
      </c>
      <c r="N92" s="224">
        <v>10</v>
      </c>
      <c r="O92" s="289">
        <v>32</v>
      </c>
    </row>
    <row r="93" spans="1:15" ht="13.5" customHeight="1">
      <c r="A93" s="38" t="s">
        <v>628</v>
      </c>
      <c r="B93" s="570">
        <v>3</v>
      </c>
      <c r="C93" s="131">
        <v>7</v>
      </c>
      <c r="D93" s="131">
        <v>10</v>
      </c>
      <c r="E93" s="131">
        <v>2</v>
      </c>
      <c r="F93" s="131">
        <v>7</v>
      </c>
      <c r="G93" s="131">
        <v>9</v>
      </c>
      <c r="H93" s="390">
        <v>19</v>
      </c>
      <c r="I93" s="97">
        <v>1</v>
      </c>
      <c r="J93" s="106">
        <v>6</v>
      </c>
      <c r="K93" s="149">
        <v>7</v>
      </c>
      <c r="L93" s="97">
        <v>2</v>
      </c>
      <c r="M93" s="106">
        <v>2</v>
      </c>
      <c r="N93" s="149">
        <v>4</v>
      </c>
      <c r="O93" s="52">
        <v>11</v>
      </c>
    </row>
    <row r="94" spans="1:15" ht="15" customHeight="1">
      <c r="A94" s="38" t="s">
        <v>629</v>
      </c>
      <c r="B94" s="570">
        <v>4</v>
      </c>
      <c r="C94" s="131">
        <v>8</v>
      </c>
      <c r="D94" s="131">
        <v>12</v>
      </c>
      <c r="E94" s="131">
        <v>5</v>
      </c>
      <c r="F94" s="131">
        <v>2</v>
      </c>
      <c r="G94" s="131">
        <v>7</v>
      </c>
      <c r="H94" s="390">
        <v>19</v>
      </c>
      <c r="I94" s="97">
        <v>10</v>
      </c>
      <c r="J94" s="106">
        <v>5</v>
      </c>
      <c r="K94" s="149">
        <v>15</v>
      </c>
      <c r="L94" s="97">
        <v>5</v>
      </c>
      <c r="M94" s="106">
        <v>1</v>
      </c>
      <c r="N94" s="149">
        <v>6</v>
      </c>
      <c r="O94" s="52">
        <v>21</v>
      </c>
    </row>
    <row r="95" spans="1:15" ht="13.5" customHeight="1">
      <c r="A95" s="297" t="s">
        <v>119</v>
      </c>
      <c r="B95" s="435">
        <v>18</v>
      </c>
      <c r="C95" s="223">
        <v>23</v>
      </c>
      <c r="D95" s="223">
        <v>41</v>
      </c>
      <c r="E95" s="223">
        <v>18</v>
      </c>
      <c r="F95" s="223">
        <v>24</v>
      </c>
      <c r="G95" s="223">
        <v>42</v>
      </c>
      <c r="H95" s="569">
        <v>83</v>
      </c>
      <c r="I95" s="237">
        <v>25</v>
      </c>
      <c r="J95" s="223">
        <v>31</v>
      </c>
      <c r="K95" s="224">
        <v>56</v>
      </c>
      <c r="L95" s="222">
        <v>4</v>
      </c>
      <c r="M95" s="223">
        <v>9</v>
      </c>
      <c r="N95" s="224">
        <v>13</v>
      </c>
      <c r="O95" s="289">
        <v>69</v>
      </c>
    </row>
    <row r="96" spans="1:15" ht="13.5" customHeight="1">
      <c r="A96" s="38" t="s">
        <v>382</v>
      </c>
      <c r="B96" s="570">
        <v>1</v>
      </c>
      <c r="C96" s="131">
        <v>8</v>
      </c>
      <c r="D96" s="131">
        <v>9</v>
      </c>
      <c r="E96" s="131">
        <v>1</v>
      </c>
      <c r="F96" s="131">
        <v>5</v>
      </c>
      <c r="G96" s="131">
        <v>6</v>
      </c>
      <c r="H96" s="390">
        <v>15</v>
      </c>
      <c r="I96" s="97">
        <v>3</v>
      </c>
      <c r="J96" s="106">
        <v>2</v>
      </c>
      <c r="K96" s="149">
        <v>5</v>
      </c>
      <c r="L96" s="97">
        <v>1</v>
      </c>
      <c r="M96" s="106">
        <v>0</v>
      </c>
      <c r="N96" s="149">
        <v>1</v>
      </c>
      <c r="O96" s="52">
        <v>6</v>
      </c>
    </row>
    <row r="97" spans="1:15" ht="13.5" customHeight="1">
      <c r="A97" s="38" t="s">
        <v>359</v>
      </c>
      <c r="B97" s="570">
        <v>3</v>
      </c>
      <c r="C97" s="131">
        <v>5</v>
      </c>
      <c r="D97" s="131">
        <v>8</v>
      </c>
      <c r="E97" s="131">
        <v>8</v>
      </c>
      <c r="F97" s="131">
        <v>9</v>
      </c>
      <c r="G97" s="131">
        <v>17</v>
      </c>
      <c r="H97" s="390">
        <v>25</v>
      </c>
      <c r="I97" s="97">
        <v>4</v>
      </c>
      <c r="J97" s="106">
        <v>8</v>
      </c>
      <c r="K97" s="149">
        <v>12</v>
      </c>
      <c r="L97" s="97">
        <v>0</v>
      </c>
      <c r="M97" s="106">
        <v>1</v>
      </c>
      <c r="N97" s="149">
        <v>1</v>
      </c>
      <c r="O97" s="52">
        <v>13</v>
      </c>
    </row>
    <row r="98" spans="1:15" ht="13.5" customHeight="1">
      <c r="A98" s="38" t="s">
        <v>139</v>
      </c>
      <c r="B98" s="570">
        <v>3</v>
      </c>
      <c r="C98" s="131">
        <v>2</v>
      </c>
      <c r="D98" s="131">
        <v>5</v>
      </c>
      <c r="E98" s="131">
        <v>3</v>
      </c>
      <c r="F98" s="131">
        <v>6</v>
      </c>
      <c r="G98" s="131">
        <v>9</v>
      </c>
      <c r="H98" s="390">
        <v>14</v>
      </c>
      <c r="I98" s="97">
        <v>13</v>
      </c>
      <c r="J98" s="106">
        <v>4</v>
      </c>
      <c r="K98" s="149">
        <v>17</v>
      </c>
      <c r="L98" s="97">
        <v>2</v>
      </c>
      <c r="M98" s="106">
        <v>4</v>
      </c>
      <c r="N98" s="149">
        <v>6</v>
      </c>
      <c r="O98" s="52">
        <v>23</v>
      </c>
    </row>
    <row r="99" spans="1:15" ht="13.5" customHeight="1">
      <c r="A99" s="38" t="s">
        <v>630</v>
      </c>
      <c r="B99" s="570">
        <v>2</v>
      </c>
      <c r="C99" s="131">
        <v>3</v>
      </c>
      <c r="D99" s="131">
        <v>5</v>
      </c>
      <c r="E99" s="131">
        <v>2</v>
      </c>
      <c r="F99" s="131">
        <v>3</v>
      </c>
      <c r="G99" s="131">
        <v>5</v>
      </c>
      <c r="H99" s="390">
        <v>10</v>
      </c>
      <c r="I99" s="97">
        <v>3</v>
      </c>
      <c r="J99" s="106">
        <v>2</v>
      </c>
      <c r="K99" s="149">
        <v>5</v>
      </c>
      <c r="L99" s="97">
        <v>1</v>
      </c>
      <c r="M99" s="106">
        <v>0</v>
      </c>
      <c r="N99" s="149">
        <v>1</v>
      </c>
      <c r="O99" s="52">
        <v>6</v>
      </c>
    </row>
    <row r="100" spans="1:15" ht="15" customHeight="1">
      <c r="A100" s="38" t="s">
        <v>631</v>
      </c>
      <c r="B100" s="570">
        <v>9</v>
      </c>
      <c r="C100" s="131">
        <v>5</v>
      </c>
      <c r="D100" s="131">
        <v>14</v>
      </c>
      <c r="E100" s="131">
        <v>4</v>
      </c>
      <c r="F100" s="131">
        <v>1</v>
      </c>
      <c r="G100" s="131">
        <v>5</v>
      </c>
      <c r="H100" s="390">
        <v>19</v>
      </c>
      <c r="I100" s="97">
        <v>2</v>
      </c>
      <c r="J100" s="106">
        <v>15</v>
      </c>
      <c r="K100" s="149">
        <v>17</v>
      </c>
      <c r="L100" s="97">
        <v>0</v>
      </c>
      <c r="M100" s="106">
        <v>4</v>
      </c>
      <c r="N100" s="149">
        <v>4</v>
      </c>
      <c r="O100" s="52">
        <v>21</v>
      </c>
    </row>
    <row r="101" spans="1:15" ht="13.5" customHeight="1">
      <c r="A101" s="297" t="s">
        <v>632</v>
      </c>
      <c r="B101" s="435">
        <v>30</v>
      </c>
      <c r="C101" s="223">
        <v>28</v>
      </c>
      <c r="D101" s="223">
        <v>58</v>
      </c>
      <c r="E101" s="223">
        <v>27</v>
      </c>
      <c r="F101" s="223">
        <v>12</v>
      </c>
      <c r="G101" s="223">
        <v>39</v>
      </c>
      <c r="H101" s="569">
        <v>97</v>
      </c>
      <c r="I101" s="237">
        <v>20</v>
      </c>
      <c r="J101" s="223">
        <v>53</v>
      </c>
      <c r="K101" s="224">
        <v>73</v>
      </c>
      <c r="L101" s="222">
        <v>3</v>
      </c>
      <c r="M101" s="223">
        <v>11</v>
      </c>
      <c r="N101" s="224">
        <v>14</v>
      </c>
      <c r="O101" s="289">
        <v>87</v>
      </c>
    </row>
    <row r="102" spans="1:15" ht="13.5" customHeight="1">
      <c r="A102" s="38" t="s">
        <v>633</v>
      </c>
      <c r="B102" s="570">
        <v>9</v>
      </c>
      <c r="C102" s="131">
        <v>2</v>
      </c>
      <c r="D102" s="131">
        <v>11</v>
      </c>
      <c r="E102" s="131">
        <v>2</v>
      </c>
      <c r="F102" s="131">
        <v>0</v>
      </c>
      <c r="G102" s="131">
        <v>2</v>
      </c>
      <c r="H102" s="390">
        <v>13</v>
      </c>
      <c r="I102" s="97">
        <v>7</v>
      </c>
      <c r="J102" s="106">
        <v>12</v>
      </c>
      <c r="K102" s="149">
        <v>19</v>
      </c>
      <c r="L102" s="97">
        <v>1</v>
      </c>
      <c r="M102" s="106">
        <v>4</v>
      </c>
      <c r="N102" s="149">
        <v>5</v>
      </c>
      <c r="O102" s="52">
        <v>24</v>
      </c>
    </row>
    <row r="103" spans="1:15" ht="13.5" customHeight="1">
      <c r="A103" s="38" t="s">
        <v>634</v>
      </c>
      <c r="B103" s="570">
        <v>5</v>
      </c>
      <c r="C103" s="131">
        <v>8</v>
      </c>
      <c r="D103" s="131">
        <v>13</v>
      </c>
      <c r="E103" s="131">
        <v>6</v>
      </c>
      <c r="F103" s="131">
        <v>2</v>
      </c>
      <c r="G103" s="131">
        <v>8</v>
      </c>
      <c r="H103" s="390">
        <v>21</v>
      </c>
      <c r="I103" s="97">
        <v>7</v>
      </c>
      <c r="J103" s="106">
        <v>20</v>
      </c>
      <c r="K103" s="149">
        <v>27</v>
      </c>
      <c r="L103" s="97">
        <v>2</v>
      </c>
      <c r="M103" s="106">
        <v>3</v>
      </c>
      <c r="N103" s="149">
        <v>5</v>
      </c>
      <c r="O103" s="52">
        <v>32</v>
      </c>
    </row>
    <row r="104" spans="1:15" ht="13.5" customHeight="1">
      <c r="A104" s="38" t="s">
        <v>635</v>
      </c>
      <c r="B104" s="570">
        <v>9</v>
      </c>
      <c r="C104" s="131">
        <v>5</v>
      </c>
      <c r="D104" s="131">
        <v>14</v>
      </c>
      <c r="E104" s="131">
        <v>7</v>
      </c>
      <c r="F104" s="131">
        <v>6</v>
      </c>
      <c r="G104" s="131">
        <v>13</v>
      </c>
      <c r="H104" s="390">
        <v>27</v>
      </c>
      <c r="I104" s="97">
        <v>2</v>
      </c>
      <c r="J104" s="106">
        <v>6</v>
      </c>
      <c r="K104" s="149">
        <v>8</v>
      </c>
      <c r="L104" s="97">
        <v>0</v>
      </c>
      <c r="M104" s="106">
        <v>3</v>
      </c>
      <c r="N104" s="149">
        <v>3</v>
      </c>
      <c r="O104" s="52">
        <v>11</v>
      </c>
    </row>
    <row r="105" spans="1:15" ht="15" customHeight="1">
      <c r="A105" s="38" t="s">
        <v>123</v>
      </c>
      <c r="B105" s="570">
        <v>7</v>
      </c>
      <c r="C105" s="131">
        <v>13</v>
      </c>
      <c r="D105" s="131">
        <v>20</v>
      </c>
      <c r="E105" s="131">
        <v>12</v>
      </c>
      <c r="F105" s="131">
        <v>4</v>
      </c>
      <c r="G105" s="131">
        <v>16</v>
      </c>
      <c r="H105" s="390">
        <v>36</v>
      </c>
      <c r="I105" s="97">
        <v>4</v>
      </c>
      <c r="J105" s="106">
        <v>15</v>
      </c>
      <c r="K105" s="149">
        <v>19</v>
      </c>
      <c r="L105" s="97">
        <v>0</v>
      </c>
      <c r="M105" s="106">
        <v>1</v>
      </c>
      <c r="N105" s="149">
        <v>1</v>
      </c>
      <c r="O105" s="52">
        <v>20</v>
      </c>
    </row>
    <row r="106" spans="1:15" ht="13.5" customHeight="1">
      <c r="A106" s="297" t="s">
        <v>636</v>
      </c>
      <c r="B106" s="435">
        <v>37</v>
      </c>
      <c r="C106" s="223">
        <v>11</v>
      </c>
      <c r="D106" s="223">
        <v>48</v>
      </c>
      <c r="E106" s="223">
        <v>22</v>
      </c>
      <c r="F106" s="223">
        <v>6</v>
      </c>
      <c r="G106" s="223">
        <v>28</v>
      </c>
      <c r="H106" s="569">
        <v>76</v>
      </c>
      <c r="I106" s="237">
        <v>9</v>
      </c>
      <c r="J106" s="223">
        <v>35</v>
      </c>
      <c r="K106" s="224">
        <v>44</v>
      </c>
      <c r="L106" s="222">
        <v>7</v>
      </c>
      <c r="M106" s="223">
        <v>24</v>
      </c>
      <c r="N106" s="224">
        <v>31</v>
      </c>
      <c r="O106" s="289">
        <v>75</v>
      </c>
    </row>
    <row r="107" spans="1:15" ht="13.5" customHeight="1">
      <c r="A107" s="38" t="s">
        <v>637</v>
      </c>
      <c r="B107" s="570">
        <v>9</v>
      </c>
      <c r="C107" s="131">
        <v>4</v>
      </c>
      <c r="D107" s="131">
        <v>13</v>
      </c>
      <c r="E107" s="131">
        <v>6</v>
      </c>
      <c r="F107" s="131">
        <v>1</v>
      </c>
      <c r="G107" s="131">
        <v>7</v>
      </c>
      <c r="H107" s="390">
        <v>20</v>
      </c>
      <c r="I107" s="97">
        <v>2</v>
      </c>
      <c r="J107" s="106">
        <v>6</v>
      </c>
      <c r="K107" s="149">
        <v>8</v>
      </c>
      <c r="L107" s="97">
        <v>0</v>
      </c>
      <c r="M107" s="106">
        <v>2</v>
      </c>
      <c r="N107" s="149">
        <v>2</v>
      </c>
      <c r="O107" s="52">
        <v>10</v>
      </c>
    </row>
    <row r="108" spans="1:15" ht="13.5" customHeight="1">
      <c r="A108" s="38" t="s">
        <v>638</v>
      </c>
      <c r="B108" s="570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390">
        <v>0</v>
      </c>
      <c r="I108" s="570">
        <v>0</v>
      </c>
      <c r="J108" s="131">
        <v>0</v>
      </c>
      <c r="K108" s="77">
        <v>0</v>
      </c>
      <c r="L108" s="139">
        <v>0</v>
      </c>
      <c r="M108" s="131">
        <v>0</v>
      </c>
      <c r="N108" s="142">
        <v>0</v>
      </c>
      <c r="O108" s="52">
        <v>0</v>
      </c>
    </row>
    <row r="109" spans="1:15" s="7" customFormat="1" ht="13.5" customHeight="1">
      <c r="A109" s="38" t="s">
        <v>639</v>
      </c>
      <c r="B109" s="570">
        <v>7</v>
      </c>
      <c r="C109" s="131">
        <v>2</v>
      </c>
      <c r="D109" s="131">
        <v>9</v>
      </c>
      <c r="E109" s="131">
        <v>7</v>
      </c>
      <c r="F109" s="131">
        <v>3</v>
      </c>
      <c r="G109" s="131">
        <v>10</v>
      </c>
      <c r="H109" s="390">
        <v>19</v>
      </c>
      <c r="I109" s="97">
        <v>3</v>
      </c>
      <c r="J109" s="106">
        <v>21</v>
      </c>
      <c r="K109" s="149">
        <v>24</v>
      </c>
      <c r="L109" s="97">
        <v>5</v>
      </c>
      <c r="M109" s="106">
        <v>9</v>
      </c>
      <c r="N109" s="149">
        <v>14</v>
      </c>
      <c r="O109" s="52">
        <v>38</v>
      </c>
    </row>
    <row r="110" spans="1:15" ht="13.5" customHeight="1">
      <c r="A110" s="22" t="s">
        <v>809</v>
      </c>
      <c r="B110" s="570">
        <v>16</v>
      </c>
      <c r="C110" s="131">
        <v>1</v>
      </c>
      <c r="D110" s="131">
        <v>17</v>
      </c>
      <c r="E110" s="131">
        <v>7</v>
      </c>
      <c r="F110" s="131">
        <v>1</v>
      </c>
      <c r="G110" s="131">
        <v>8</v>
      </c>
      <c r="H110" s="390">
        <v>25</v>
      </c>
      <c r="I110" s="97">
        <v>1</v>
      </c>
      <c r="J110" s="106">
        <v>5</v>
      </c>
      <c r="K110" s="149">
        <v>6</v>
      </c>
      <c r="L110" s="97">
        <v>0</v>
      </c>
      <c r="M110" s="106">
        <v>6</v>
      </c>
      <c r="N110" s="149">
        <v>6</v>
      </c>
      <c r="O110" s="52">
        <v>12</v>
      </c>
    </row>
    <row r="111" spans="1:15" ht="15" customHeight="1">
      <c r="A111" s="38" t="s">
        <v>640</v>
      </c>
      <c r="B111" s="570">
        <v>5</v>
      </c>
      <c r="C111" s="131">
        <v>4</v>
      </c>
      <c r="D111" s="131">
        <v>9</v>
      </c>
      <c r="E111" s="131">
        <v>2</v>
      </c>
      <c r="F111" s="131">
        <v>1</v>
      </c>
      <c r="G111" s="131">
        <v>3</v>
      </c>
      <c r="H111" s="390">
        <v>12</v>
      </c>
      <c r="I111" s="97">
        <v>3</v>
      </c>
      <c r="J111" s="106">
        <v>3</v>
      </c>
      <c r="K111" s="149">
        <v>6</v>
      </c>
      <c r="L111" s="97">
        <v>2</v>
      </c>
      <c r="M111" s="106">
        <v>7</v>
      </c>
      <c r="N111" s="149">
        <v>9</v>
      </c>
      <c r="O111" s="52">
        <v>15</v>
      </c>
    </row>
    <row r="112" spans="1:15" ht="13.5" customHeight="1">
      <c r="A112" s="297" t="s">
        <v>118</v>
      </c>
      <c r="B112" s="435">
        <v>3</v>
      </c>
      <c r="C112" s="223">
        <v>7</v>
      </c>
      <c r="D112" s="223">
        <v>10</v>
      </c>
      <c r="E112" s="223">
        <v>1</v>
      </c>
      <c r="F112" s="223">
        <v>4</v>
      </c>
      <c r="G112" s="223">
        <v>5</v>
      </c>
      <c r="H112" s="569">
        <v>15</v>
      </c>
      <c r="I112" s="237">
        <v>4</v>
      </c>
      <c r="J112" s="223">
        <v>3</v>
      </c>
      <c r="K112" s="224">
        <v>7</v>
      </c>
      <c r="L112" s="222">
        <v>2</v>
      </c>
      <c r="M112" s="223">
        <v>4</v>
      </c>
      <c r="N112" s="224">
        <v>6</v>
      </c>
      <c r="O112" s="289">
        <v>13</v>
      </c>
    </row>
    <row r="113" spans="1:15" ht="15" customHeight="1">
      <c r="A113" s="38" t="s">
        <v>641</v>
      </c>
      <c r="B113" s="570">
        <v>3</v>
      </c>
      <c r="C113" s="131">
        <v>7</v>
      </c>
      <c r="D113" s="131">
        <v>10</v>
      </c>
      <c r="E113" s="131">
        <v>1</v>
      </c>
      <c r="F113" s="131">
        <v>4</v>
      </c>
      <c r="G113" s="131">
        <v>5</v>
      </c>
      <c r="H113" s="390">
        <v>15</v>
      </c>
      <c r="I113" s="97">
        <v>4</v>
      </c>
      <c r="J113" s="106">
        <v>3</v>
      </c>
      <c r="K113" s="149">
        <v>7</v>
      </c>
      <c r="L113" s="97">
        <v>2</v>
      </c>
      <c r="M113" s="106">
        <v>4</v>
      </c>
      <c r="N113" s="149">
        <v>6</v>
      </c>
      <c r="O113" s="52">
        <v>13</v>
      </c>
    </row>
    <row r="114" spans="1:15" ht="13.5" customHeight="1">
      <c r="A114" s="297" t="s">
        <v>642</v>
      </c>
      <c r="B114" s="435">
        <v>19</v>
      </c>
      <c r="C114" s="223">
        <v>13</v>
      </c>
      <c r="D114" s="223">
        <v>32</v>
      </c>
      <c r="E114" s="223">
        <v>6</v>
      </c>
      <c r="F114" s="223">
        <v>6</v>
      </c>
      <c r="G114" s="223">
        <v>12</v>
      </c>
      <c r="H114" s="569">
        <v>44</v>
      </c>
      <c r="I114" s="237">
        <v>8</v>
      </c>
      <c r="J114" s="223">
        <v>9</v>
      </c>
      <c r="K114" s="224">
        <v>17</v>
      </c>
      <c r="L114" s="222">
        <v>2</v>
      </c>
      <c r="M114" s="223">
        <v>6</v>
      </c>
      <c r="N114" s="224">
        <v>8</v>
      </c>
      <c r="O114" s="289">
        <v>25</v>
      </c>
    </row>
    <row r="115" spans="1:15" ht="13.5" customHeight="1">
      <c r="A115" s="38" t="s">
        <v>643</v>
      </c>
      <c r="B115" s="570">
        <v>12</v>
      </c>
      <c r="C115" s="131">
        <v>4</v>
      </c>
      <c r="D115" s="131">
        <v>16</v>
      </c>
      <c r="E115" s="131">
        <v>1</v>
      </c>
      <c r="F115" s="131">
        <v>1</v>
      </c>
      <c r="G115" s="131">
        <v>2</v>
      </c>
      <c r="H115" s="390">
        <v>18</v>
      </c>
      <c r="I115" s="97">
        <v>4</v>
      </c>
      <c r="J115" s="106">
        <v>7</v>
      </c>
      <c r="K115" s="149">
        <v>11</v>
      </c>
      <c r="L115" s="97">
        <v>0</v>
      </c>
      <c r="M115" s="106">
        <v>6</v>
      </c>
      <c r="N115" s="149">
        <v>6</v>
      </c>
      <c r="O115" s="52">
        <v>17</v>
      </c>
    </row>
    <row r="116" spans="1:15" s="7" customFormat="1" ht="13.5" customHeight="1">
      <c r="A116" s="38" t="s">
        <v>644</v>
      </c>
      <c r="B116" s="570">
        <v>5</v>
      </c>
      <c r="C116" s="131">
        <v>6</v>
      </c>
      <c r="D116" s="131">
        <v>11</v>
      </c>
      <c r="E116" s="131">
        <v>3</v>
      </c>
      <c r="F116" s="131">
        <v>5</v>
      </c>
      <c r="G116" s="131">
        <v>8</v>
      </c>
      <c r="H116" s="390">
        <v>19</v>
      </c>
      <c r="I116" s="97">
        <v>4</v>
      </c>
      <c r="J116" s="106">
        <v>2</v>
      </c>
      <c r="K116" s="149">
        <v>6</v>
      </c>
      <c r="L116" s="97">
        <v>2</v>
      </c>
      <c r="M116" s="106">
        <v>0</v>
      </c>
      <c r="N116" s="149">
        <v>2</v>
      </c>
      <c r="O116" s="52">
        <v>8</v>
      </c>
    </row>
    <row r="117" spans="1:15" ht="15" customHeight="1">
      <c r="A117" s="38" t="s">
        <v>645</v>
      </c>
      <c r="B117" s="570">
        <v>2</v>
      </c>
      <c r="C117" s="131">
        <v>3</v>
      </c>
      <c r="D117" s="131">
        <v>5</v>
      </c>
      <c r="E117" s="131">
        <v>2</v>
      </c>
      <c r="F117" s="131">
        <v>0</v>
      </c>
      <c r="G117" s="131">
        <v>2</v>
      </c>
      <c r="H117" s="390">
        <v>7</v>
      </c>
      <c r="I117" s="570">
        <v>0</v>
      </c>
      <c r="J117" s="131">
        <v>0</v>
      </c>
      <c r="K117" s="77">
        <v>0</v>
      </c>
      <c r="L117" s="139">
        <v>0</v>
      </c>
      <c r="M117" s="131">
        <v>0</v>
      </c>
      <c r="N117" s="142">
        <v>0</v>
      </c>
      <c r="O117" s="52">
        <v>0</v>
      </c>
    </row>
    <row r="118" spans="1:15" ht="13.5" customHeight="1">
      <c r="A118" s="297" t="s">
        <v>121</v>
      </c>
      <c r="B118" s="435">
        <v>1</v>
      </c>
      <c r="C118" s="223">
        <v>3</v>
      </c>
      <c r="D118" s="223">
        <v>4</v>
      </c>
      <c r="E118" s="223">
        <v>0</v>
      </c>
      <c r="F118" s="223">
        <v>1</v>
      </c>
      <c r="G118" s="223">
        <v>1</v>
      </c>
      <c r="H118" s="569">
        <v>5</v>
      </c>
      <c r="I118" s="237">
        <v>5</v>
      </c>
      <c r="J118" s="223">
        <v>3</v>
      </c>
      <c r="K118" s="224">
        <v>8</v>
      </c>
      <c r="L118" s="222">
        <v>1</v>
      </c>
      <c r="M118" s="223">
        <v>2</v>
      </c>
      <c r="N118" s="224">
        <v>3</v>
      </c>
      <c r="O118" s="289">
        <v>11</v>
      </c>
    </row>
    <row r="119" spans="1:15" ht="15" customHeight="1">
      <c r="A119" s="61" t="s">
        <v>136</v>
      </c>
      <c r="B119" s="570">
        <v>1</v>
      </c>
      <c r="C119" s="131">
        <v>3</v>
      </c>
      <c r="D119" s="131">
        <v>4</v>
      </c>
      <c r="E119" s="131">
        <v>0</v>
      </c>
      <c r="F119" s="131">
        <v>1</v>
      </c>
      <c r="G119" s="131">
        <v>1</v>
      </c>
      <c r="H119" s="390">
        <v>5</v>
      </c>
      <c r="I119" s="97">
        <v>5</v>
      </c>
      <c r="J119" s="106">
        <v>3</v>
      </c>
      <c r="K119" s="149">
        <v>8</v>
      </c>
      <c r="L119" s="97">
        <v>1</v>
      </c>
      <c r="M119" s="106">
        <v>2</v>
      </c>
      <c r="N119" s="149">
        <v>3</v>
      </c>
      <c r="O119" s="52">
        <v>11</v>
      </c>
    </row>
    <row r="120" spans="1:15" s="7" customFormat="1" ht="13.5" customHeight="1">
      <c r="A120" s="311" t="s">
        <v>318</v>
      </c>
      <c r="B120" s="444">
        <v>18</v>
      </c>
      <c r="C120" s="241">
        <v>8</v>
      </c>
      <c r="D120" s="241">
        <v>26</v>
      </c>
      <c r="E120" s="241">
        <v>7</v>
      </c>
      <c r="F120" s="241">
        <v>1</v>
      </c>
      <c r="G120" s="241">
        <v>8</v>
      </c>
      <c r="H120" s="573">
        <v>34</v>
      </c>
      <c r="I120" s="243">
        <v>7</v>
      </c>
      <c r="J120" s="241">
        <v>25</v>
      </c>
      <c r="K120" s="242">
        <v>32</v>
      </c>
      <c r="L120" s="240">
        <v>1</v>
      </c>
      <c r="M120" s="241">
        <v>6</v>
      </c>
      <c r="N120" s="242">
        <v>7</v>
      </c>
      <c r="O120" s="505">
        <v>39</v>
      </c>
    </row>
    <row r="121" spans="1:15" ht="13.5" customHeight="1">
      <c r="A121" s="38" t="s">
        <v>584</v>
      </c>
      <c r="B121" s="570">
        <v>11</v>
      </c>
      <c r="C121" s="131">
        <v>5</v>
      </c>
      <c r="D121" s="131">
        <v>16</v>
      </c>
      <c r="E121" s="131">
        <v>4</v>
      </c>
      <c r="F121" s="131">
        <v>1</v>
      </c>
      <c r="G121" s="131">
        <v>5</v>
      </c>
      <c r="H121" s="390">
        <v>21</v>
      </c>
      <c r="I121" s="97">
        <v>5</v>
      </c>
      <c r="J121" s="106">
        <v>15</v>
      </c>
      <c r="K121" s="149">
        <v>20</v>
      </c>
      <c r="L121" s="97">
        <v>0</v>
      </c>
      <c r="M121" s="106">
        <v>6</v>
      </c>
      <c r="N121" s="149">
        <v>6</v>
      </c>
      <c r="O121" s="52">
        <v>26</v>
      </c>
    </row>
    <row r="122" spans="1:15" ht="15" customHeight="1">
      <c r="A122" s="38" t="s">
        <v>585</v>
      </c>
      <c r="B122" s="570">
        <v>7</v>
      </c>
      <c r="C122" s="131">
        <v>3</v>
      </c>
      <c r="D122" s="131">
        <v>10</v>
      </c>
      <c r="E122" s="131">
        <v>3</v>
      </c>
      <c r="F122" s="131">
        <v>0</v>
      </c>
      <c r="G122" s="131">
        <v>3</v>
      </c>
      <c r="H122" s="390">
        <v>13</v>
      </c>
      <c r="I122" s="97">
        <v>2</v>
      </c>
      <c r="J122" s="106">
        <v>10</v>
      </c>
      <c r="K122" s="149">
        <v>12</v>
      </c>
      <c r="L122" s="97">
        <v>1</v>
      </c>
      <c r="M122" s="106">
        <v>0</v>
      </c>
      <c r="N122" s="149">
        <v>1</v>
      </c>
      <c r="O122" s="52">
        <v>13</v>
      </c>
    </row>
    <row r="123" spans="1:15" ht="13.5" customHeight="1">
      <c r="A123" s="312" t="s">
        <v>322</v>
      </c>
      <c r="B123" s="445">
        <v>2</v>
      </c>
      <c r="C123" s="247">
        <v>6</v>
      </c>
      <c r="D123" s="247">
        <v>8</v>
      </c>
      <c r="E123" s="247">
        <v>1</v>
      </c>
      <c r="F123" s="247">
        <v>2</v>
      </c>
      <c r="G123" s="247">
        <v>3</v>
      </c>
      <c r="H123" s="574">
        <v>11</v>
      </c>
      <c r="I123" s="249">
        <v>9</v>
      </c>
      <c r="J123" s="247">
        <v>10</v>
      </c>
      <c r="K123" s="248">
        <v>19</v>
      </c>
      <c r="L123" s="246">
        <v>1</v>
      </c>
      <c r="M123" s="247">
        <v>4</v>
      </c>
      <c r="N123" s="248">
        <v>5</v>
      </c>
      <c r="O123" s="512">
        <v>24</v>
      </c>
    </row>
    <row r="124" spans="1:15" ht="15" customHeight="1">
      <c r="A124" s="38" t="s">
        <v>589</v>
      </c>
      <c r="B124" s="570">
        <v>2</v>
      </c>
      <c r="C124" s="131">
        <v>6</v>
      </c>
      <c r="D124" s="131">
        <v>8</v>
      </c>
      <c r="E124" s="131">
        <v>1</v>
      </c>
      <c r="F124" s="131">
        <v>2</v>
      </c>
      <c r="G124" s="131">
        <v>3</v>
      </c>
      <c r="H124" s="390">
        <v>11</v>
      </c>
      <c r="I124" s="97">
        <v>9</v>
      </c>
      <c r="J124" s="106">
        <v>10</v>
      </c>
      <c r="K124" s="149">
        <v>19</v>
      </c>
      <c r="L124" s="97">
        <v>1</v>
      </c>
      <c r="M124" s="106">
        <v>4</v>
      </c>
      <c r="N124" s="149">
        <v>5</v>
      </c>
      <c r="O124" s="52">
        <v>24</v>
      </c>
    </row>
    <row r="125" spans="1:15" ht="13.5" customHeight="1">
      <c r="A125" s="313" t="s">
        <v>323</v>
      </c>
      <c r="B125" s="446">
        <v>21</v>
      </c>
      <c r="C125" s="253">
        <v>16</v>
      </c>
      <c r="D125" s="253">
        <v>37</v>
      </c>
      <c r="E125" s="253">
        <v>5</v>
      </c>
      <c r="F125" s="253">
        <v>4</v>
      </c>
      <c r="G125" s="253">
        <v>9</v>
      </c>
      <c r="H125" s="575">
        <v>46</v>
      </c>
      <c r="I125" s="255">
        <v>30</v>
      </c>
      <c r="J125" s="253">
        <v>35</v>
      </c>
      <c r="K125" s="254">
        <v>65</v>
      </c>
      <c r="L125" s="252">
        <v>8</v>
      </c>
      <c r="M125" s="253">
        <v>8</v>
      </c>
      <c r="N125" s="254">
        <v>16</v>
      </c>
      <c r="O125" s="519">
        <v>81</v>
      </c>
    </row>
    <row r="126" spans="1:15" ht="13.5" customHeight="1">
      <c r="A126" s="38" t="s">
        <v>601</v>
      </c>
      <c r="B126" s="570">
        <v>4</v>
      </c>
      <c r="C126" s="131">
        <v>5</v>
      </c>
      <c r="D126" s="131">
        <v>9</v>
      </c>
      <c r="E126" s="131">
        <v>0</v>
      </c>
      <c r="F126" s="131">
        <v>1</v>
      </c>
      <c r="G126" s="131">
        <v>1</v>
      </c>
      <c r="H126" s="390">
        <v>10</v>
      </c>
      <c r="I126" s="97">
        <v>4</v>
      </c>
      <c r="J126" s="106">
        <v>2</v>
      </c>
      <c r="K126" s="149">
        <v>6</v>
      </c>
      <c r="L126" s="97">
        <v>1</v>
      </c>
      <c r="M126" s="106">
        <v>1</v>
      </c>
      <c r="N126" s="149">
        <v>2</v>
      </c>
      <c r="O126" s="52">
        <v>8</v>
      </c>
    </row>
    <row r="127" spans="1:15" ht="13.5" customHeight="1">
      <c r="A127" s="38" t="s">
        <v>602</v>
      </c>
      <c r="B127" s="570">
        <v>1</v>
      </c>
      <c r="C127" s="131">
        <v>1</v>
      </c>
      <c r="D127" s="131">
        <v>2</v>
      </c>
      <c r="E127" s="131">
        <v>0</v>
      </c>
      <c r="F127" s="131">
        <v>1</v>
      </c>
      <c r="G127" s="131">
        <v>1</v>
      </c>
      <c r="H127" s="390">
        <v>3</v>
      </c>
      <c r="I127" s="97">
        <v>5</v>
      </c>
      <c r="J127" s="106">
        <v>4</v>
      </c>
      <c r="K127" s="149">
        <v>9</v>
      </c>
      <c r="L127" s="97">
        <v>0</v>
      </c>
      <c r="M127" s="106">
        <v>0</v>
      </c>
      <c r="N127" s="149">
        <v>0</v>
      </c>
      <c r="O127" s="52">
        <v>9</v>
      </c>
    </row>
    <row r="128" spans="1:15" ht="13.5" customHeight="1">
      <c r="A128" s="38" t="s">
        <v>603</v>
      </c>
      <c r="B128" s="570">
        <v>0</v>
      </c>
      <c r="C128" s="131">
        <v>0</v>
      </c>
      <c r="D128" s="131">
        <v>0</v>
      </c>
      <c r="E128" s="131">
        <v>0</v>
      </c>
      <c r="F128" s="131">
        <v>0</v>
      </c>
      <c r="G128" s="131">
        <v>0</v>
      </c>
      <c r="H128" s="390">
        <v>0</v>
      </c>
      <c r="I128" s="97">
        <v>8</v>
      </c>
      <c r="J128" s="106">
        <v>7</v>
      </c>
      <c r="K128" s="149">
        <v>15</v>
      </c>
      <c r="L128" s="97">
        <v>0</v>
      </c>
      <c r="M128" s="106">
        <v>0</v>
      </c>
      <c r="N128" s="149">
        <v>0</v>
      </c>
      <c r="O128" s="52">
        <v>15</v>
      </c>
    </row>
    <row r="129" spans="1:15" ht="13.5" customHeight="1">
      <c r="A129" s="38" t="s">
        <v>365</v>
      </c>
      <c r="B129" s="570">
        <v>6</v>
      </c>
      <c r="C129" s="131">
        <v>9</v>
      </c>
      <c r="D129" s="131">
        <v>15</v>
      </c>
      <c r="E129" s="131">
        <v>4</v>
      </c>
      <c r="F129" s="131">
        <v>2</v>
      </c>
      <c r="G129" s="131">
        <v>6</v>
      </c>
      <c r="H129" s="390">
        <v>21</v>
      </c>
      <c r="I129" s="97">
        <v>7</v>
      </c>
      <c r="J129" s="106">
        <v>13</v>
      </c>
      <c r="K129" s="149">
        <v>20</v>
      </c>
      <c r="L129" s="97">
        <v>6</v>
      </c>
      <c r="M129" s="106">
        <v>7</v>
      </c>
      <c r="N129" s="149">
        <v>13</v>
      </c>
      <c r="O129" s="52">
        <v>33</v>
      </c>
    </row>
    <row r="130" spans="1:15" ht="13.5" customHeight="1">
      <c r="A130" s="39" t="s">
        <v>604</v>
      </c>
      <c r="B130" s="576">
        <v>10</v>
      </c>
      <c r="C130" s="132">
        <v>1</v>
      </c>
      <c r="D130" s="132">
        <v>11</v>
      </c>
      <c r="E130" s="132">
        <v>1</v>
      </c>
      <c r="F130" s="132">
        <v>0</v>
      </c>
      <c r="G130" s="132">
        <v>1</v>
      </c>
      <c r="H130" s="402">
        <v>12</v>
      </c>
      <c r="I130" s="577">
        <v>6</v>
      </c>
      <c r="J130" s="108">
        <v>9</v>
      </c>
      <c r="K130" s="578">
        <v>15</v>
      </c>
      <c r="L130" s="98">
        <v>1</v>
      </c>
      <c r="M130" s="108">
        <v>0</v>
      </c>
      <c r="N130" s="578">
        <v>1</v>
      </c>
      <c r="O130" s="48">
        <v>16</v>
      </c>
    </row>
    <row r="131" spans="1:15" ht="12" customHeight="1">
      <c r="A131" s="70" t="s">
        <v>530</v>
      </c>
      <c r="B131" s="22"/>
      <c r="C131" s="22"/>
      <c r="D131" s="22"/>
      <c r="E131" s="22"/>
      <c r="F131" s="22"/>
      <c r="G131" s="22"/>
      <c r="H131" s="22"/>
      <c r="I131"/>
      <c r="J131"/>
      <c r="K131" s="3"/>
      <c r="L131" s="3"/>
      <c r="M131" s="3"/>
      <c r="N131" s="3"/>
      <c r="O131" s="3"/>
    </row>
    <row r="132" spans="1:8" ht="12" customHeight="1">
      <c r="A132" s="22"/>
      <c r="B132"/>
      <c r="C132"/>
      <c r="D132" s="579"/>
      <c r="E132" s="579"/>
      <c r="F132" s="579"/>
      <c r="G132" s="579"/>
      <c r="H132" s="579"/>
    </row>
    <row r="133" spans="1:8" ht="12" customHeight="1">
      <c r="A133" s="22"/>
      <c r="B133"/>
      <c r="C133"/>
      <c r="D133" s="579"/>
      <c r="E133" s="579"/>
      <c r="F133" s="579"/>
      <c r="G133" s="579"/>
      <c r="H133" s="579"/>
    </row>
    <row r="134" spans="1:8" ht="12" customHeight="1">
      <c r="A134" s="579"/>
      <c r="B134"/>
      <c r="C134"/>
      <c r="D134" s="579"/>
      <c r="E134" s="579"/>
      <c r="F134" s="579"/>
      <c r="G134" s="579"/>
      <c r="H134" s="579"/>
    </row>
    <row r="135" spans="2:3" ht="12" customHeight="1">
      <c r="B135"/>
      <c r="C135"/>
    </row>
    <row r="136" spans="2:3" ht="12" customHeight="1">
      <c r="B136"/>
      <c r="C136"/>
    </row>
    <row r="137" spans="2:3" ht="12" customHeight="1">
      <c r="B137"/>
      <c r="C137"/>
    </row>
    <row r="138" spans="2:3" s="7" customFormat="1" ht="12" customHeight="1">
      <c r="B138"/>
      <c r="C138"/>
    </row>
    <row r="139" spans="2:3" ht="12" customHeight="1">
      <c r="B139"/>
      <c r="C139"/>
    </row>
    <row r="140" spans="2:3" ht="12" customHeight="1">
      <c r="B140"/>
      <c r="C140"/>
    </row>
    <row r="141" spans="2:3" ht="12" customHeight="1">
      <c r="B141"/>
      <c r="C141"/>
    </row>
    <row r="142" spans="2:3" ht="12" customHeight="1">
      <c r="B142"/>
      <c r="C142"/>
    </row>
    <row r="143" spans="2:3" ht="12" customHeight="1">
      <c r="B143"/>
      <c r="C143"/>
    </row>
    <row r="144" spans="2:3" ht="12" customHeight="1">
      <c r="B144"/>
      <c r="C144"/>
    </row>
    <row r="145" spans="2:3" ht="12" customHeight="1">
      <c r="B145"/>
      <c r="C145"/>
    </row>
    <row r="146" spans="2:3" ht="12" customHeight="1">
      <c r="B146"/>
      <c r="C146"/>
    </row>
    <row r="147" spans="2:3" s="7" customFormat="1" ht="12" customHeight="1">
      <c r="B147"/>
      <c r="C147"/>
    </row>
    <row r="148" spans="2:3" s="7" customFormat="1" ht="12" customHeight="1">
      <c r="B148"/>
      <c r="C148"/>
    </row>
    <row r="149" spans="2:3" s="7" customFormat="1" ht="12" customHeight="1">
      <c r="B149"/>
      <c r="C149"/>
    </row>
    <row r="150" spans="2:3" s="7" customFormat="1" ht="12" customHeight="1">
      <c r="B150"/>
      <c r="C150"/>
    </row>
    <row r="151" spans="2:3" s="7" customFormat="1" ht="12" customHeight="1">
      <c r="B151"/>
      <c r="C151"/>
    </row>
    <row r="152" spans="2:3" s="7" customFormat="1" ht="12" customHeight="1">
      <c r="B152"/>
      <c r="C152"/>
    </row>
    <row r="153" spans="2:3" s="7" customFormat="1" ht="12" customHeight="1">
      <c r="B153"/>
      <c r="C153"/>
    </row>
    <row r="154" spans="2:3" s="7" customFormat="1" ht="12" customHeight="1">
      <c r="B154"/>
      <c r="C154"/>
    </row>
    <row r="155" spans="2:3" s="7" customFormat="1" ht="12" customHeight="1">
      <c r="B155"/>
      <c r="C155"/>
    </row>
    <row r="156" spans="2:3" s="7" customFormat="1" ht="12" customHeight="1">
      <c r="B156"/>
      <c r="C156"/>
    </row>
    <row r="157" spans="2:3" s="7" customFormat="1" ht="12" customHeight="1">
      <c r="B157"/>
      <c r="C157"/>
    </row>
    <row r="158" spans="2:3" s="7" customFormat="1" ht="12" customHeight="1">
      <c r="B158"/>
      <c r="C158"/>
    </row>
    <row r="159" spans="2:3" s="7" customFormat="1" ht="12" customHeight="1">
      <c r="B159"/>
      <c r="C159"/>
    </row>
    <row r="160" spans="2:3" s="7" customFormat="1" ht="12" customHeight="1">
      <c r="B160"/>
      <c r="C160"/>
    </row>
    <row r="161" spans="2:3" s="7" customFormat="1" ht="12" customHeight="1">
      <c r="B161"/>
      <c r="C161"/>
    </row>
    <row r="162" spans="2:3" s="7" customFormat="1" ht="12" customHeight="1">
      <c r="B162"/>
      <c r="C162"/>
    </row>
    <row r="163" spans="2:3" s="7" customFormat="1" ht="12" customHeight="1">
      <c r="B163"/>
      <c r="C163"/>
    </row>
    <row r="164" spans="2:3" s="7" customFormat="1" ht="12" customHeight="1">
      <c r="B164"/>
      <c r="C164"/>
    </row>
    <row r="165" spans="2:3" s="7" customFormat="1" ht="12" customHeight="1">
      <c r="B165"/>
      <c r="C165"/>
    </row>
    <row r="166" spans="2:3" s="7" customFormat="1" ht="12" customHeight="1">
      <c r="B166"/>
      <c r="C166"/>
    </row>
    <row r="167" spans="2:3" s="7" customFormat="1" ht="12" customHeight="1">
      <c r="B167"/>
      <c r="C167"/>
    </row>
    <row r="168" spans="2:3" s="7" customFormat="1" ht="13.5" customHeight="1">
      <c r="B168"/>
      <c r="C168"/>
    </row>
    <row r="169" spans="2:3" s="7" customFormat="1" ht="13.5" customHeight="1">
      <c r="B169"/>
      <c r="C169"/>
    </row>
    <row r="170" spans="2:3" s="7" customFormat="1" ht="13.5" customHeight="1">
      <c r="B170"/>
      <c r="C170"/>
    </row>
    <row r="171" spans="2:3" s="7" customFormat="1" ht="13.5" customHeight="1">
      <c r="B171"/>
      <c r="C171"/>
    </row>
    <row r="172" spans="2:3" ht="13.5" customHeight="1">
      <c r="B172"/>
      <c r="C172"/>
    </row>
    <row r="173" spans="2:3" ht="13.5" customHeight="1">
      <c r="B173"/>
      <c r="C173"/>
    </row>
    <row r="174" spans="2:3" ht="13.5" customHeight="1">
      <c r="B174"/>
      <c r="C174"/>
    </row>
    <row r="175" spans="2:3" ht="13.5" customHeight="1">
      <c r="B175"/>
      <c r="C175"/>
    </row>
    <row r="176" spans="2:3" ht="13.5" customHeight="1">
      <c r="B176"/>
      <c r="C176"/>
    </row>
    <row r="177" spans="2:3" ht="13.5" customHeight="1">
      <c r="B177"/>
      <c r="C177"/>
    </row>
    <row r="178" spans="2:3" ht="13.5" customHeight="1">
      <c r="B178"/>
      <c r="C178"/>
    </row>
    <row r="179" spans="2:3" s="7" customFormat="1" ht="13.5" customHeight="1">
      <c r="B179"/>
      <c r="C179"/>
    </row>
    <row r="180" spans="2:3" ht="13.5" customHeight="1">
      <c r="B180"/>
      <c r="C180"/>
    </row>
    <row r="181" spans="2:3" ht="13.5" customHeight="1">
      <c r="B181"/>
      <c r="C181"/>
    </row>
    <row r="182" spans="2:3" ht="13.5" customHeight="1">
      <c r="B182"/>
      <c r="C182"/>
    </row>
    <row r="183" spans="2:3" ht="13.5" customHeight="1">
      <c r="B183"/>
      <c r="C183"/>
    </row>
    <row r="184" spans="2:3" ht="13.5" customHeight="1">
      <c r="B184"/>
      <c r="C184"/>
    </row>
    <row r="185" spans="2:3" ht="13.5" customHeight="1">
      <c r="B185"/>
      <c r="C185"/>
    </row>
    <row r="186" spans="2:3" ht="13.5" customHeight="1">
      <c r="B186"/>
      <c r="C186"/>
    </row>
    <row r="187" spans="2:3" ht="13.5" customHeight="1">
      <c r="B187"/>
      <c r="C187"/>
    </row>
    <row r="188" spans="2:3" ht="13.5" customHeight="1">
      <c r="B188"/>
      <c r="C188"/>
    </row>
    <row r="189" spans="2:3" ht="13.5" customHeight="1">
      <c r="B189"/>
      <c r="C189"/>
    </row>
    <row r="190" spans="2:3" s="7" customFormat="1" ht="13.5" customHeight="1">
      <c r="B190"/>
      <c r="C190"/>
    </row>
    <row r="191" spans="2:3" s="7" customFormat="1" ht="13.5" customHeight="1">
      <c r="B191"/>
      <c r="C191"/>
    </row>
    <row r="192" spans="2:3" ht="13.5" customHeight="1">
      <c r="B192"/>
      <c r="C192"/>
    </row>
    <row r="193" spans="2:3" ht="13.5" customHeight="1">
      <c r="B193"/>
      <c r="C193"/>
    </row>
    <row r="194" spans="2:3" ht="13.5" customHeight="1">
      <c r="B194"/>
      <c r="C194"/>
    </row>
    <row r="195" spans="2:3" ht="13.5" customHeight="1">
      <c r="B195"/>
      <c r="C195"/>
    </row>
    <row r="196" spans="2:3" ht="13.5" customHeight="1">
      <c r="B196"/>
      <c r="C196"/>
    </row>
    <row r="197" spans="2:3" ht="13.5" customHeight="1">
      <c r="B197"/>
      <c r="C197"/>
    </row>
    <row r="198" spans="2:3" ht="13.5" customHeight="1">
      <c r="B198"/>
      <c r="C198"/>
    </row>
    <row r="199" spans="2:3" ht="13.5" customHeight="1">
      <c r="B199"/>
      <c r="C199"/>
    </row>
    <row r="200" spans="2:3" ht="13.5" customHeight="1">
      <c r="B200"/>
      <c r="C200"/>
    </row>
    <row r="201" spans="2:3" ht="13.5" customHeight="1">
      <c r="B201"/>
      <c r="C201"/>
    </row>
    <row r="202" spans="2:3" ht="13.5" customHeight="1">
      <c r="B202"/>
      <c r="C202"/>
    </row>
    <row r="203" spans="2:3" ht="13.5" customHeight="1">
      <c r="B203"/>
      <c r="C203"/>
    </row>
    <row r="204" spans="2:3" ht="13.5" customHeight="1">
      <c r="B204"/>
      <c r="C204"/>
    </row>
    <row r="205" spans="2:3" ht="13.5" customHeight="1">
      <c r="B205"/>
      <c r="C205"/>
    </row>
    <row r="206" spans="2:3" ht="13.5" customHeight="1">
      <c r="B206"/>
      <c r="C206"/>
    </row>
    <row r="207" spans="2:3" ht="13.5" customHeight="1">
      <c r="B207"/>
      <c r="C207"/>
    </row>
    <row r="208" spans="2:3" ht="13.5" customHeight="1">
      <c r="B208"/>
      <c r="C208"/>
    </row>
    <row r="209" spans="2:3" ht="13.5" customHeight="1">
      <c r="B209"/>
      <c r="C209"/>
    </row>
    <row r="210" spans="2:3" s="7" customFormat="1" ht="13.5" customHeight="1">
      <c r="B210"/>
      <c r="C210"/>
    </row>
    <row r="211" spans="2:3" ht="13.5" customHeight="1">
      <c r="B211"/>
      <c r="C211"/>
    </row>
    <row r="212" spans="2:3" ht="13.5" customHeight="1">
      <c r="B212"/>
      <c r="C212"/>
    </row>
    <row r="213" spans="2:3" ht="13.5" customHeight="1">
      <c r="B213"/>
      <c r="C213"/>
    </row>
    <row r="214" spans="2:3" ht="13.5" customHeight="1">
      <c r="B214"/>
      <c r="C214"/>
    </row>
    <row r="215" spans="2:3" ht="13.5" customHeight="1">
      <c r="B215"/>
      <c r="C215"/>
    </row>
    <row r="216" spans="2:3" ht="13.5" customHeight="1">
      <c r="B216"/>
      <c r="C216"/>
    </row>
    <row r="217" spans="2:3" ht="13.5" customHeight="1">
      <c r="B217"/>
      <c r="C217"/>
    </row>
    <row r="218" spans="2:3" s="7" customFormat="1" ht="13.5" customHeight="1">
      <c r="B218"/>
      <c r="C218"/>
    </row>
    <row r="219" spans="2:3" ht="12" customHeight="1">
      <c r="B219"/>
      <c r="C219"/>
    </row>
    <row r="220" spans="2:3" ht="12" customHeight="1">
      <c r="B220"/>
      <c r="C220"/>
    </row>
    <row r="221" spans="2:3" ht="12" customHeight="1">
      <c r="B221"/>
      <c r="C221"/>
    </row>
    <row r="222" spans="2:3" ht="12" customHeight="1">
      <c r="B222"/>
      <c r="C222"/>
    </row>
    <row r="223" spans="2:3" ht="12" customHeight="1">
      <c r="B223"/>
      <c r="C223"/>
    </row>
    <row r="224" spans="2:3" ht="12" customHeight="1">
      <c r="B224"/>
      <c r="C224"/>
    </row>
    <row r="225" spans="2:3" ht="12" customHeight="1">
      <c r="B225"/>
      <c r="C225"/>
    </row>
    <row r="226" spans="2:3" ht="12" customHeight="1">
      <c r="B226"/>
      <c r="C226"/>
    </row>
    <row r="227" spans="2:3" ht="12" customHeight="1">
      <c r="B227"/>
      <c r="C227"/>
    </row>
    <row r="228" spans="2:3" s="7" customFormat="1" ht="12" customHeight="1">
      <c r="B228"/>
      <c r="C228"/>
    </row>
    <row r="229" spans="2:3" ht="12.75" customHeight="1">
      <c r="B229"/>
      <c r="C229"/>
    </row>
    <row r="230" spans="2:3" ht="12.75" customHeight="1">
      <c r="B230"/>
      <c r="C230"/>
    </row>
    <row r="231" spans="2:3" ht="12.75" customHeight="1">
      <c r="B231"/>
      <c r="C231"/>
    </row>
    <row r="232" spans="2:3" ht="12.75" customHeight="1">
      <c r="B232"/>
      <c r="C232"/>
    </row>
    <row r="233" spans="2:3" ht="12.75" customHeight="1">
      <c r="B233"/>
      <c r="C233"/>
    </row>
    <row r="234" spans="2:3" s="7" customFormat="1" ht="12.75" customHeight="1">
      <c r="B234"/>
      <c r="C234"/>
    </row>
    <row r="235" spans="2:3" ht="12.75" customHeight="1">
      <c r="B235"/>
      <c r="C235"/>
    </row>
    <row r="236" spans="2:3" ht="12.75" customHeight="1">
      <c r="B236"/>
      <c r="C236"/>
    </row>
    <row r="237" spans="2:3" ht="12.75" customHeight="1">
      <c r="B237"/>
      <c r="C237"/>
    </row>
    <row r="238" spans="2:3" s="13" customFormat="1" ht="12.75" customHeight="1">
      <c r="B238"/>
      <c r="C238"/>
    </row>
    <row r="239" spans="2:3" s="13" customFormat="1" ht="12" customHeight="1">
      <c r="B239"/>
      <c r="C239"/>
    </row>
    <row r="240" spans="2:3" s="13" customFormat="1" ht="12" customHeight="1">
      <c r="B240"/>
      <c r="C240"/>
    </row>
    <row r="241" spans="2:3" ht="12" customHeight="1">
      <c r="B241"/>
      <c r="C241"/>
    </row>
    <row r="242" spans="2:3" ht="15" customHeight="1">
      <c r="B242"/>
      <c r="C242"/>
    </row>
    <row r="243" spans="2:3" ht="15" customHeight="1">
      <c r="B243"/>
      <c r="C243"/>
    </row>
    <row r="244" spans="1:3" ht="15" customHeight="1">
      <c r="A244"/>
      <c r="B244"/>
      <c r="C244"/>
    </row>
    <row r="245" spans="1:3" ht="15" customHeight="1">
      <c r="A245"/>
      <c r="B245"/>
      <c r="C245"/>
    </row>
    <row r="246" spans="1:3" ht="12.75" customHeight="1">
      <c r="A246"/>
      <c r="B246"/>
      <c r="C246"/>
    </row>
    <row r="247" spans="1:3" ht="12.75" customHeight="1">
      <c r="A247"/>
      <c r="B247"/>
      <c r="C247"/>
    </row>
    <row r="248" spans="1:3" ht="12.75" customHeight="1">
      <c r="A248"/>
      <c r="B248"/>
      <c r="C248"/>
    </row>
    <row r="249" spans="1:3" ht="12.75" customHeight="1">
      <c r="A249"/>
      <c r="B249"/>
      <c r="C249"/>
    </row>
    <row r="250" spans="1:3" ht="12.75" customHeight="1">
      <c r="A250"/>
      <c r="B250"/>
      <c r="C250"/>
    </row>
    <row r="251" spans="1:3" ht="12.75" customHeight="1">
      <c r="A251"/>
      <c r="B251"/>
      <c r="C251"/>
    </row>
    <row r="252" spans="1:3" ht="12.75" customHeight="1">
      <c r="A252"/>
      <c r="B252"/>
      <c r="C252"/>
    </row>
    <row r="253" spans="1:3" ht="12.75" customHeight="1">
      <c r="A253"/>
      <c r="B253"/>
      <c r="C253"/>
    </row>
    <row r="254" spans="1:3" ht="12.75" customHeight="1">
      <c r="A254"/>
      <c r="B254"/>
      <c r="C254"/>
    </row>
    <row r="255" spans="1:3" ht="12.75" customHeight="1">
      <c r="A255"/>
      <c r="B255"/>
      <c r="C255"/>
    </row>
    <row r="256" spans="1:3" ht="12.75" customHeight="1">
      <c r="A256"/>
      <c r="B256"/>
      <c r="C256"/>
    </row>
    <row r="257" spans="1:3" ht="12.75" customHeight="1">
      <c r="A257"/>
      <c r="B257"/>
      <c r="C257"/>
    </row>
    <row r="258" spans="1:3" ht="12.75" customHeight="1">
      <c r="A258"/>
      <c r="B258"/>
      <c r="C258"/>
    </row>
    <row r="259" spans="1:3" ht="12.75" customHeight="1">
      <c r="A259"/>
      <c r="B259"/>
      <c r="C259"/>
    </row>
    <row r="260" spans="1:3" ht="12.75" customHeight="1">
      <c r="A260"/>
      <c r="B260"/>
      <c r="C260"/>
    </row>
    <row r="261" spans="1:3" ht="12.75" customHeight="1">
      <c r="A261"/>
      <c r="B261"/>
      <c r="C261"/>
    </row>
    <row r="262" spans="1:3" ht="12.75" customHeight="1">
      <c r="A262"/>
      <c r="B262"/>
      <c r="C262"/>
    </row>
    <row r="263" spans="1:3" ht="12.75" customHeight="1">
      <c r="A263"/>
      <c r="B263"/>
      <c r="C263"/>
    </row>
    <row r="264" spans="1:3" ht="12.75" customHeight="1">
      <c r="A264"/>
      <c r="B264"/>
      <c r="C264"/>
    </row>
    <row r="265" spans="1:3" ht="12.75" customHeight="1">
      <c r="A265"/>
      <c r="B265"/>
      <c r="C265"/>
    </row>
    <row r="266" spans="1:3" ht="12.75" customHeight="1">
      <c r="A266"/>
      <c r="B266"/>
      <c r="C266"/>
    </row>
    <row r="267" spans="1:3" ht="12.75" customHeight="1">
      <c r="A267"/>
      <c r="B267"/>
      <c r="C267"/>
    </row>
    <row r="268" spans="1:3" ht="12.75" customHeight="1">
      <c r="A268"/>
      <c r="B268"/>
      <c r="C268"/>
    </row>
    <row r="269" spans="1:3" ht="12.75" customHeight="1">
      <c r="A269"/>
      <c r="B269"/>
      <c r="C269"/>
    </row>
    <row r="270" spans="1:3" ht="12.75" customHeight="1">
      <c r="A270"/>
      <c r="B270"/>
      <c r="C270"/>
    </row>
    <row r="271" spans="1:3" ht="12.75" customHeight="1">
      <c r="A271"/>
      <c r="B271"/>
      <c r="C271"/>
    </row>
    <row r="272" spans="1:3" ht="12.75" customHeight="1">
      <c r="A272"/>
      <c r="B272"/>
      <c r="C272"/>
    </row>
    <row r="273" spans="1:3" ht="12.75" customHeight="1">
      <c r="A273"/>
      <c r="B273"/>
      <c r="C273"/>
    </row>
    <row r="274" spans="1:3" ht="12.75" customHeight="1">
      <c r="A274"/>
      <c r="B274"/>
      <c r="C274"/>
    </row>
    <row r="275" spans="1:3" ht="12.75" customHeight="1">
      <c r="A275"/>
      <c r="B275"/>
      <c r="C275"/>
    </row>
    <row r="276" spans="1:3" ht="12.75" customHeight="1">
      <c r="A276"/>
      <c r="B276"/>
      <c r="C276"/>
    </row>
    <row r="277" spans="1:3" ht="12.75" customHeight="1">
      <c r="A277"/>
      <c r="B277"/>
      <c r="C277"/>
    </row>
    <row r="278" spans="1:3" ht="12.75" customHeight="1">
      <c r="A278"/>
      <c r="B278"/>
      <c r="C278"/>
    </row>
    <row r="279" spans="1:3" ht="12.75" customHeight="1">
      <c r="A279"/>
      <c r="B279"/>
      <c r="C279"/>
    </row>
    <row r="280" spans="1:3" ht="12.75" customHeight="1">
      <c r="A280"/>
      <c r="B280"/>
      <c r="C280"/>
    </row>
    <row r="281" spans="1:3" ht="12.75" customHeight="1">
      <c r="A281"/>
      <c r="B281"/>
      <c r="C281"/>
    </row>
    <row r="282" spans="1:3" ht="12.75" customHeight="1">
      <c r="A282"/>
      <c r="B282"/>
      <c r="C282"/>
    </row>
    <row r="283" spans="1:3" ht="12.75" customHeight="1">
      <c r="A283"/>
      <c r="B283"/>
      <c r="C283"/>
    </row>
    <row r="284" spans="1:3" ht="12.75" customHeight="1">
      <c r="A284"/>
      <c r="B284"/>
      <c r="C284"/>
    </row>
    <row r="285" spans="1:3" ht="12.75" customHeight="1">
      <c r="A285"/>
      <c r="B285"/>
      <c r="C285"/>
    </row>
    <row r="286" spans="1:3" ht="12.75" customHeight="1">
      <c r="A286"/>
      <c r="B286"/>
      <c r="C286"/>
    </row>
    <row r="287" spans="1:3" ht="12.75" customHeight="1">
      <c r="A287"/>
      <c r="B287"/>
      <c r="C287"/>
    </row>
    <row r="288" spans="1:3" ht="12.75" customHeight="1">
      <c r="A288"/>
      <c r="B288"/>
      <c r="C288"/>
    </row>
    <row r="289" spans="1:3" ht="12.75" customHeight="1">
      <c r="A289"/>
      <c r="B289"/>
      <c r="C289"/>
    </row>
    <row r="290" spans="1:3" ht="12.75" customHeight="1">
      <c r="A290"/>
      <c r="B290"/>
      <c r="C290"/>
    </row>
    <row r="291" spans="1:3" ht="12.75" customHeight="1">
      <c r="A291"/>
      <c r="B291"/>
      <c r="C291"/>
    </row>
    <row r="292" spans="1:3" ht="12.75" customHeight="1">
      <c r="A292"/>
      <c r="B292"/>
      <c r="C292"/>
    </row>
    <row r="293" spans="1:3" ht="12.75" customHeight="1">
      <c r="A293"/>
      <c r="B293"/>
      <c r="C293"/>
    </row>
    <row r="294" spans="1:3" ht="12.75" customHeight="1">
      <c r="A294"/>
      <c r="B294"/>
      <c r="C294"/>
    </row>
    <row r="295" spans="1:3" ht="12.75" customHeight="1">
      <c r="A295"/>
      <c r="B295"/>
      <c r="C295"/>
    </row>
    <row r="296" spans="1:3" ht="12.75" customHeight="1">
      <c r="A296"/>
      <c r="B296"/>
      <c r="C296"/>
    </row>
    <row r="297" spans="1:3" ht="12.75" customHeight="1">
      <c r="A297"/>
      <c r="B297"/>
      <c r="C297"/>
    </row>
    <row r="298" spans="1:3" ht="12.75" customHeight="1">
      <c r="A298"/>
      <c r="B298"/>
      <c r="C298"/>
    </row>
    <row r="299" spans="1:3" ht="12.75" customHeight="1">
      <c r="A299"/>
      <c r="B299"/>
      <c r="C299"/>
    </row>
    <row r="300" spans="1:3" ht="12.75" customHeight="1">
      <c r="A300"/>
      <c r="B300"/>
      <c r="C300"/>
    </row>
    <row r="301" spans="1:3" ht="12.75" customHeight="1">
      <c r="A301"/>
      <c r="B301"/>
      <c r="C301"/>
    </row>
    <row r="302" spans="1:3" ht="12.75" customHeight="1">
      <c r="A302"/>
      <c r="B302"/>
      <c r="C302"/>
    </row>
    <row r="303" spans="1:3" ht="12.75" customHeight="1">
      <c r="A303"/>
      <c r="B303"/>
      <c r="C303"/>
    </row>
    <row r="304" spans="1:3" ht="12.75" customHeight="1">
      <c r="A304"/>
      <c r="B304"/>
      <c r="C304"/>
    </row>
    <row r="305" spans="1:3" ht="12.75" customHeight="1">
      <c r="A305"/>
      <c r="B305"/>
      <c r="C305"/>
    </row>
    <row r="306" spans="1:3" ht="12.75" customHeight="1">
      <c r="A306"/>
      <c r="B306"/>
      <c r="C306"/>
    </row>
    <row r="307" spans="1:3" ht="12.75" customHeight="1">
      <c r="A307"/>
      <c r="B307"/>
      <c r="C307"/>
    </row>
    <row r="308" spans="1:3" ht="12.75" customHeight="1">
      <c r="A308"/>
      <c r="B308"/>
      <c r="C308"/>
    </row>
    <row r="309" spans="1:3" ht="12.75" customHeight="1">
      <c r="A309"/>
      <c r="B309"/>
      <c r="C309"/>
    </row>
    <row r="310" spans="1:3" ht="12.75" customHeight="1">
      <c r="A310"/>
      <c r="B310"/>
      <c r="C310"/>
    </row>
    <row r="311" spans="1:3" ht="12.75" customHeight="1">
      <c r="A311"/>
      <c r="B311"/>
      <c r="C311"/>
    </row>
    <row r="312" spans="1:3" ht="12.75" customHeight="1">
      <c r="A312"/>
      <c r="B312"/>
      <c r="C312"/>
    </row>
    <row r="313" spans="1:3" ht="12.75" customHeight="1">
      <c r="A313"/>
      <c r="B313"/>
      <c r="C313"/>
    </row>
    <row r="314" spans="1:3" ht="12.75" customHeight="1">
      <c r="A314"/>
      <c r="B314"/>
      <c r="C314"/>
    </row>
    <row r="315" spans="1:3" ht="12.75" customHeight="1">
      <c r="A315"/>
      <c r="B315"/>
      <c r="C315"/>
    </row>
    <row r="316" spans="1:3" ht="12.75" customHeight="1">
      <c r="A316"/>
      <c r="B316"/>
      <c r="C316"/>
    </row>
    <row r="317" spans="1:3" ht="12.75" customHeight="1">
      <c r="A317"/>
      <c r="B317"/>
      <c r="C317"/>
    </row>
    <row r="318" spans="1:3" ht="12.75" customHeight="1">
      <c r="A318"/>
      <c r="B318"/>
      <c r="C318"/>
    </row>
    <row r="319" spans="1:3" ht="12.75" customHeight="1">
      <c r="A319"/>
      <c r="B319"/>
      <c r="C319"/>
    </row>
    <row r="320" spans="1:3" ht="12.75" customHeight="1">
      <c r="A320"/>
      <c r="B320"/>
      <c r="C320"/>
    </row>
    <row r="321" spans="1:3" ht="12.75" customHeight="1">
      <c r="A321"/>
      <c r="B321"/>
      <c r="C321"/>
    </row>
    <row r="322" spans="1:3" ht="12.75" customHeight="1">
      <c r="A322"/>
      <c r="B322"/>
      <c r="C322"/>
    </row>
    <row r="323" spans="1:3" ht="12.75" customHeight="1">
      <c r="A323"/>
      <c r="B323"/>
      <c r="C323"/>
    </row>
    <row r="324" spans="1:3" ht="12.75" customHeight="1">
      <c r="A324"/>
      <c r="B324"/>
      <c r="C324"/>
    </row>
    <row r="325" spans="1:3" ht="12.75" customHeight="1">
      <c r="A325"/>
      <c r="B325"/>
      <c r="C325"/>
    </row>
    <row r="326" spans="1:3" ht="12.75" customHeight="1">
      <c r="A326"/>
      <c r="B326"/>
      <c r="C326"/>
    </row>
    <row r="327" spans="1:3" ht="12.75" customHeight="1">
      <c r="A327"/>
      <c r="B327"/>
      <c r="C327"/>
    </row>
    <row r="328" spans="1:3" ht="12.75" customHeight="1">
      <c r="A328"/>
      <c r="B328"/>
      <c r="C328"/>
    </row>
    <row r="329" spans="1:3" ht="12.75" customHeight="1">
      <c r="A329"/>
      <c r="B329"/>
      <c r="C329"/>
    </row>
    <row r="330" spans="1:3" ht="12.75" customHeight="1">
      <c r="A330"/>
      <c r="B330"/>
      <c r="C330"/>
    </row>
    <row r="331" spans="1:3" ht="12.75" customHeight="1">
      <c r="A331"/>
      <c r="B331"/>
      <c r="C331"/>
    </row>
    <row r="332" spans="1:3" ht="12.75" customHeight="1">
      <c r="A332"/>
      <c r="B332"/>
      <c r="C332"/>
    </row>
    <row r="333" spans="1:3" ht="12.75" customHeight="1">
      <c r="A333"/>
      <c r="B333"/>
      <c r="C333"/>
    </row>
    <row r="334" spans="1:3" ht="12.75" customHeight="1">
      <c r="A334"/>
      <c r="B334"/>
      <c r="C334"/>
    </row>
    <row r="335" spans="1:3" ht="12.75" customHeight="1">
      <c r="A335"/>
      <c r="B335"/>
      <c r="C335"/>
    </row>
    <row r="336" spans="1:3" ht="12.75" customHeight="1">
      <c r="A336"/>
      <c r="B336"/>
      <c r="C336"/>
    </row>
    <row r="337" spans="1:3" ht="12.75" customHeight="1">
      <c r="A337"/>
      <c r="B337"/>
      <c r="C337"/>
    </row>
    <row r="338" spans="1:3" ht="12.75" customHeight="1">
      <c r="A338"/>
      <c r="B338"/>
      <c r="C338"/>
    </row>
    <row r="339" spans="1:3" ht="12.75" customHeight="1">
      <c r="A339"/>
      <c r="B339"/>
      <c r="C339"/>
    </row>
    <row r="340" spans="1:3" ht="12.75" customHeight="1">
      <c r="A340"/>
      <c r="B340"/>
      <c r="C340"/>
    </row>
    <row r="341" spans="1:3" ht="12.75" customHeight="1">
      <c r="A341"/>
      <c r="B341"/>
      <c r="C341"/>
    </row>
    <row r="342" spans="1:3" ht="12.75" customHeight="1">
      <c r="A342"/>
      <c r="B342"/>
      <c r="C342"/>
    </row>
    <row r="343" spans="1:3" ht="12.75" customHeight="1">
      <c r="A343"/>
      <c r="B343"/>
      <c r="C343"/>
    </row>
    <row r="344" spans="1:3" ht="12.75" customHeight="1">
      <c r="A344"/>
      <c r="B344"/>
      <c r="C344"/>
    </row>
    <row r="345" spans="1:3" ht="12.75" customHeight="1">
      <c r="A345"/>
      <c r="B345"/>
      <c r="C345"/>
    </row>
    <row r="346" spans="1:3" ht="12.75" customHeight="1">
      <c r="A346"/>
      <c r="B346"/>
      <c r="C346"/>
    </row>
    <row r="347" spans="1:3" ht="12.75" customHeight="1">
      <c r="A347"/>
      <c r="B347"/>
      <c r="C347"/>
    </row>
    <row r="348" spans="1:3" ht="12.75" customHeight="1">
      <c r="A348"/>
      <c r="B348"/>
      <c r="C348"/>
    </row>
    <row r="349" spans="1:3" ht="12.75" customHeight="1">
      <c r="A349"/>
      <c r="B349"/>
      <c r="C349"/>
    </row>
    <row r="350" spans="1:3" ht="12.75" customHeight="1">
      <c r="A350"/>
      <c r="B350"/>
      <c r="C350"/>
    </row>
    <row r="351" spans="1:3" ht="12.75" customHeight="1">
      <c r="A351"/>
      <c r="B351"/>
      <c r="C351"/>
    </row>
    <row r="352" spans="1:3" ht="12.75" customHeight="1">
      <c r="A352"/>
      <c r="B352"/>
      <c r="C352"/>
    </row>
    <row r="353" spans="1:3" ht="12.75" customHeight="1">
      <c r="A353"/>
      <c r="B353"/>
      <c r="C353"/>
    </row>
    <row r="354" spans="1:3" ht="12.75" customHeight="1">
      <c r="A354"/>
      <c r="B354"/>
      <c r="C354"/>
    </row>
    <row r="355" spans="1:3" ht="12.75" customHeight="1">
      <c r="A355"/>
      <c r="B355"/>
      <c r="C355"/>
    </row>
    <row r="356" spans="1:3" ht="12.75" customHeight="1">
      <c r="A356"/>
      <c r="B356"/>
      <c r="C356"/>
    </row>
    <row r="357" spans="1:3" ht="12.75" customHeight="1">
      <c r="A357"/>
      <c r="B357"/>
      <c r="C357"/>
    </row>
    <row r="358" spans="1:3" ht="12.75" customHeight="1">
      <c r="A358"/>
      <c r="B358"/>
      <c r="C358"/>
    </row>
    <row r="359" spans="1:3" ht="12.75" customHeight="1">
      <c r="A359"/>
      <c r="B359"/>
      <c r="C359"/>
    </row>
    <row r="360" spans="1:3" ht="12.75" customHeight="1">
      <c r="A360"/>
      <c r="B360"/>
      <c r="C360"/>
    </row>
    <row r="361" spans="1:3" ht="12.75" customHeight="1">
      <c r="A361"/>
      <c r="B361"/>
      <c r="C361"/>
    </row>
    <row r="362" spans="1:3" ht="12.75" customHeight="1">
      <c r="A362"/>
      <c r="B362"/>
      <c r="C362"/>
    </row>
    <row r="363" spans="1:3" ht="12.75" customHeight="1">
      <c r="A363"/>
      <c r="B363"/>
      <c r="C363"/>
    </row>
    <row r="364" spans="1:3" ht="12.75" customHeight="1">
      <c r="A364"/>
      <c r="B364"/>
      <c r="C364"/>
    </row>
    <row r="365" spans="1:3" ht="12.75" customHeight="1">
      <c r="A365"/>
      <c r="B365"/>
      <c r="C365"/>
    </row>
    <row r="366" spans="1:3" ht="12" customHeight="1">
      <c r="A366"/>
      <c r="B366"/>
      <c r="C366"/>
    </row>
    <row r="367" spans="1:3" ht="12" customHeight="1">
      <c r="A367"/>
      <c r="B367"/>
      <c r="C367"/>
    </row>
    <row r="368" spans="1:3" ht="12" customHeight="1">
      <c r="A368"/>
      <c r="B368"/>
      <c r="C368"/>
    </row>
    <row r="369" spans="1:3" ht="12" customHeight="1">
      <c r="A369"/>
      <c r="B369"/>
      <c r="C369"/>
    </row>
    <row r="370" spans="1:3" ht="12" customHeight="1">
      <c r="A370"/>
      <c r="B370"/>
      <c r="C370"/>
    </row>
    <row r="371" spans="1:3" ht="12" customHeight="1">
      <c r="A371"/>
      <c r="B371"/>
      <c r="C371"/>
    </row>
    <row r="372" spans="1:3" ht="12" customHeight="1">
      <c r="A372"/>
      <c r="B372"/>
      <c r="C372"/>
    </row>
    <row r="373" spans="1:3" ht="12" customHeight="1">
      <c r="A373"/>
      <c r="B373"/>
      <c r="C373"/>
    </row>
    <row r="374" spans="1:3" ht="12" customHeight="1">
      <c r="A374"/>
      <c r="B374"/>
      <c r="C374"/>
    </row>
    <row r="375" spans="1:3" ht="12" customHeight="1">
      <c r="A375"/>
      <c r="B375"/>
      <c r="C375"/>
    </row>
    <row r="376" spans="1:3" ht="12" customHeight="1">
      <c r="A376"/>
      <c r="B376"/>
      <c r="C376"/>
    </row>
    <row r="377" spans="1:3" ht="12" customHeight="1">
      <c r="A377"/>
      <c r="B377"/>
      <c r="C377"/>
    </row>
    <row r="378" spans="1:3" ht="12" customHeight="1">
      <c r="A378"/>
      <c r="B378"/>
      <c r="C378"/>
    </row>
    <row r="379" spans="1:3" ht="12" customHeight="1">
      <c r="A379"/>
      <c r="B379"/>
      <c r="C379"/>
    </row>
    <row r="380" spans="1:3" ht="12" customHeight="1">
      <c r="A380"/>
      <c r="B380"/>
      <c r="C380"/>
    </row>
    <row r="381" spans="1:3" ht="12" customHeight="1">
      <c r="A381"/>
      <c r="B381"/>
      <c r="C381"/>
    </row>
    <row r="382" spans="1:3" ht="12" customHeight="1">
      <c r="A382"/>
      <c r="B382"/>
      <c r="C382"/>
    </row>
    <row r="383" spans="1:3" ht="12" customHeight="1">
      <c r="A383"/>
      <c r="B383"/>
      <c r="C383"/>
    </row>
    <row r="384" spans="1:3" ht="12" customHeight="1">
      <c r="A384"/>
      <c r="B384"/>
      <c r="C384"/>
    </row>
    <row r="385" spans="1:3" ht="12" customHeight="1">
      <c r="A385"/>
      <c r="B385"/>
      <c r="C385"/>
    </row>
    <row r="386" spans="1:3" ht="12" customHeight="1">
      <c r="A386"/>
      <c r="B386"/>
      <c r="C386"/>
    </row>
    <row r="387" spans="1:3" ht="12" customHeight="1">
      <c r="A387"/>
      <c r="B387"/>
      <c r="C387"/>
    </row>
    <row r="388" spans="1:3" ht="12" customHeight="1">
      <c r="A388"/>
      <c r="B388"/>
      <c r="C388"/>
    </row>
    <row r="389" spans="1:3" ht="12" customHeight="1">
      <c r="A389"/>
      <c r="B389"/>
      <c r="C389"/>
    </row>
    <row r="390" spans="1:3" ht="12" customHeight="1">
      <c r="A390"/>
      <c r="B390"/>
      <c r="C390"/>
    </row>
    <row r="391" spans="1:3" ht="12" customHeight="1">
      <c r="A391"/>
      <c r="B391"/>
      <c r="C391"/>
    </row>
    <row r="392" spans="1:3" ht="12" customHeight="1">
      <c r="A392"/>
      <c r="B392"/>
      <c r="C392"/>
    </row>
    <row r="393" spans="1:3" ht="12" customHeight="1">
      <c r="A393"/>
      <c r="B393"/>
      <c r="C393"/>
    </row>
    <row r="394" spans="1:3" ht="12" customHeight="1">
      <c r="A394"/>
      <c r="B394"/>
      <c r="C394"/>
    </row>
    <row r="395" spans="1:3" ht="12" customHeight="1">
      <c r="A395"/>
      <c r="B395"/>
      <c r="C395"/>
    </row>
    <row r="396" spans="1:3" ht="12" customHeight="1">
      <c r="A396"/>
      <c r="B396"/>
      <c r="C396"/>
    </row>
    <row r="397" spans="1:3" ht="12" customHeight="1">
      <c r="A397"/>
      <c r="B397"/>
      <c r="C397"/>
    </row>
    <row r="398" spans="1:3" ht="12" customHeight="1">
      <c r="A398"/>
      <c r="B398"/>
      <c r="C398"/>
    </row>
    <row r="399" spans="1:3" ht="12" customHeight="1">
      <c r="A399"/>
      <c r="B399"/>
      <c r="C399"/>
    </row>
    <row r="400" spans="1:3" ht="12" customHeight="1">
      <c r="A400"/>
      <c r="B400"/>
      <c r="C400"/>
    </row>
    <row r="401" spans="1:3" ht="12" customHeight="1">
      <c r="A401"/>
      <c r="B401"/>
      <c r="C401"/>
    </row>
    <row r="402" spans="1:3" ht="12" customHeight="1">
      <c r="A402"/>
      <c r="B402"/>
      <c r="C402"/>
    </row>
    <row r="403" spans="1:3" ht="12" customHeight="1">
      <c r="A403"/>
      <c r="B403"/>
      <c r="C403"/>
    </row>
    <row r="404" spans="1:3" ht="12" customHeight="1">
      <c r="A404"/>
      <c r="B404"/>
      <c r="C404"/>
    </row>
    <row r="405" spans="1:3" ht="12" customHeight="1">
      <c r="A405"/>
      <c r="B405"/>
      <c r="C405"/>
    </row>
    <row r="406" spans="1:3" ht="12" customHeight="1">
      <c r="A406"/>
      <c r="B406"/>
      <c r="C406"/>
    </row>
    <row r="407" spans="1:3" ht="12" customHeight="1">
      <c r="A407"/>
      <c r="B407"/>
      <c r="C407"/>
    </row>
    <row r="408" spans="1:3" ht="12" customHeight="1">
      <c r="A408"/>
      <c r="B408"/>
      <c r="C408"/>
    </row>
    <row r="409" spans="1:3" ht="12" customHeight="1">
      <c r="A409"/>
      <c r="B409"/>
      <c r="C409"/>
    </row>
    <row r="410" spans="1:3" ht="12" customHeight="1">
      <c r="A410"/>
      <c r="B410"/>
      <c r="C410"/>
    </row>
    <row r="411" spans="1:3" ht="12" customHeight="1">
      <c r="A411"/>
      <c r="B411"/>
      <c r="C411"/>
    </row>
    <row r="412" spans="1:3" ht="12" customHeight="1">
      <c r="A412"/>
      <c r="B412"/>
      <c r="C412"/>
    </row>
    <row r="413" spans="1:3" ht="12" customHeight="1">
      <c r="A413"/>
      <c r="B413"/>
      <c r="C413"/>
    </row>
    <row r="414" spans="1:3" ht="12" customHeight="1">
      <c r="A414"/>
      <c r="B414"/>
      <c r="C414"/>
    </row>
    <row r="415" spans="1:3" ht="12" customHeight="1">
      <c r="A415"/>
      <c r="B415"/>
      <c r="C415"/>
    </row>
    <row r="416" spans="1:3" ht="12" customHeight="1">
      <c r="A416"/>
      <c r="B416"/>
      <c r="C416"/>
    </row>
    <row r="417" spans="1:3" ht="12" customHeight="1">
      <c r="A417"/>
      <c r="B417"/>
      <c r="C417"/>
    </row>
    <row r="418" spans="1:3" ht="12" customHeight="1">
      <c r="A418"/>
      <c r="B418"/>
      <c r="C418"/>
    </row>
    <row r="419" spans="1:3" ht="12" customHeight="1">
      <c r="A419"/>
      <c r="B419"/>
      <c r="C419"/>
    </row>
    <row r="420" spans="1:3" ht="12" customHeight="1">
      <c r="A420"/>
      <c r="B420"/>
      <c r="C420"/>
    </row>
    <row r="421" spans="1:3" ht="12" customHeight="1">
      <c r="A421"/>
      <c r="B421"/>
      <c r="C421"/>
    </row>
    <row r="422" spans="1:3" ht="12" customHeight="1">
      <c r="A422"/>
      <c r="B422"/>
      <c r="C422"/>
    </row>
    <row r="423" spans="1:3" ht="12" customHeight="1">
      <c r="A423"/>
      <c r="B423"/>
      <c r="C423"/>
    </row>
    <row r="424" spans="1:3" ht="12" customHeight="1">
      <c r="A424"/>
      <c r="B424"/>
      <c r="C424"/>
    </row>
    <row r="425" spans="1:3" ht="12" customHeight="1">
      <c r="A425"/>
      <c r="B425"/>
      <c r="C425"/>
    </row>
    <row r="426" spans="1:3" ht="12" customHeight="1">
      <c r="A426"/>
      <c r="B426"/>
      <c r="C426"/>
    </row>
    <row r="427" spans="1:3" ht="12" customHeight="1">
      <c r="A427"/>
      <c r="B427"/>
      <c r="C427"/>
    </row>
    <row r="428" spans="1:3" ht="12" customHeight="1">
      <c r="A428"/>
      <c r="B428"/>
      <c r="C428"/>
    </row>
    <row r="429" spans="1:3" ht="12" customHeight="1">
      <c r="A429"/>
      <c r="B429"/>
      <c r="C429"/>
    </row>
    <row r="430" spans="1:3" ht="12" customHeight="1">
      <c r="A430"/>
      <c r="B430"/>
      <c r="C430"/>
    </row>
    <row r="431" spans="1:3" ht="12" customHeight="1">
      <c r="A431"/>
      <c r="B431"/>
      <c r="C431"/>
    </row>
    <row r="432" spans="1:3" ht="12" customHeight="1">
      <c r="A432"/>
      <c r="B432"/>
      <c r="C432"/>
    </row>
    <row r="433" spans="1:3" ht="12" customHeight="1">
      <c r="A433"/>
      <c r="B433"/>
      <c r="C433"/>
    </row>
    <row r="434" spans="1:3" ht="12" customHeight="1">
      <c r="A434"/>
      <c r="B434"/>
      <c r="C434"/>
    </row>
    <row r="435" spans="1:3" ht="12" customHeight="1">
      <c r="A435"/>
      <c r="B435"/>
      <c r="C435"/>
    </row>
    <row r="436" spans="1:3" ht="12" customHeight="1">
      <c r="A436"/>
      <c r="B436"/>
      <c r="C436"/>
    </row>
    <row r="437" spans="1:3" ht="12" customHeight="1">
      <c r="A437"/>
      <c r="B437"/>
      <c r="C437"/>
    </row>
    <row r="438" spans="1:3" ht="12" customHeight="1">
      <c r="A438"/>
      <c r="B438"/>
      <c r="C438"/>
    </row>
    <row r="439" spans="1:3" ht="12" customHeight="1">
      <c r="A439"/>
      <c r="B439"/>
      <c r="C439"/>
    </row>
    <row r="440" spans="1:3" ht="12" customHeight="1">
      <c r="A440"/>
      <c r="B440"/>
      <c r="C440"/>
    </row>
    <row r="441" spans="1:3" ht="12" customHeight="1">
      <c r="A441"/>
      <c r="B441"/>
      <c r="C441"/>
    </row>
    <row r="442" spans="1:3" ht="12" customHeight="1">
      <c r="A442"/>
      <c r="B442"/>
      <c r="C442"/>
    </row>
    <row r="443" spans="1:3" ht="12" customHeight="1">
      <c r="A443"/>
      <c r="B443"/>
      <c r="C443"/>
    </row>
    <row r="444" spans="1:3" ht="12" customHeight="1">
      <c r="A444"/>
      <c r="B444"/>
      <c r="C444"/>
    </row>
    <row r="445" spans="1:3" ht="12" customHeight="1">
      <c r="A445"/>
      <c r="B445"/>
      <c r="C445"/>
    </row>
    <row r="446" spans="1:3" ht="12" customHeight="1">
      <c r="A446"/>
      <c r="B446"/>
      <c r="C446"/>
    </row>
    <row r="447" spans="1:3" ht="12" customHeight="1">
      <c r="A447"/>
      <c r="B447"/>
      <c r="C447"/>
    </row>
    <row r="448" spans="1:3" ht="12" customHeight="1">
      <c r="A448"/>
      <c r="B448"/>
      <c r="C448"/>
    </row>
    <row r="449" spans="1:3" ht="12" customHeight="1">
      <c r="A449"/>
      <c r="B449"/>
      <c r="C449"/>
    </row>
    <row r="450" spans="1:3" ht="12" customHeight="1">
      <c r="A450"/>
      <c r="B450"/>
      <c r="C450"/>
    </row>
    <row r="451" spans="1:3" ht="12" customHeight="1">
      <c r="A451"/>
      <c r="B451"/>
      <c r="C451"/>
    </row>
    <row r="452" spans="1:3" ht="12" customHeight="1">
      <c r="A452"/>
      <c r="B452"/>
      <c r="C452"/>
    </row>
    <row r="453" spans="1:3" ht="12" customHeight="1">
      <c r="A453"/>
      <c r="B453"/>
      <c r="C453"/>
    </row>
    <row r="454" spans="1:3" ht="12" customHeight="1">
      <c r="A454"/>
      <c r="B454"/>
      <c r="C454"/>
    </row>
    <row r="455" spans="1:3" ht="12" customHeight="1">
      <c r="A455"/>
      <c r="B455"/>
      <c r="C455"/>
    </row>
    <row r="456" spans="1:3" ht="12" customHeight="1">
      <c r="A456"/>
      <c r="B456"/>
      <c r="C456"/>
    </row>
    <row r="457" spans="1:3" ht="12" customHeight="1">
      <c r="A457"/>
      <c r="B457"/>
      <c r="C457"/>
    </row>
    <row r="458" spans="1:3" ht="12" customHeight="1">
      <c r="A458"/>
      <c r="B458"/>
      <c r="C458"/>
    </row>
    <row r="459" spans="1:3" ht="12" customHeight="1">
      <c r="A459"/>
      <c r="B459"/>
      <c r="C459"/>
    </row>
    <row r="460" spans="1:3" ht="12" customHeight="1">
      <c r="A460"/>
      <c r="B460"/>
      <c r="C460"/>
    </row>
    <row r="461" spans="1:3" ht="12" customHeight="1">
      <c r="A461"/>
      <c r="B461"/>
      <c r="C461"/>
    </row>
    <row r="462" spans="1:3" ht="12" customHeight="1">
      <c r="A462"/>
      <c r="B462"/>
      <c r="C462"/>
    </row>
    <row r="463" spans="1:3" ht="12" customHeight="1">
      <c r="A463"/>
      <c r="B463"/>
      <c r="C463"/>
    </row>
    <row r="464" spans="1:3" ht="12" customHeight="1">
      <c r="A464"/>
      <c r="B464"/>
      <c r="C464"/>
    </row>
    <row r="465" spans="1:3" ht="12" customHeight="1">
      <c r="A465"/>
      <c r="B465"/>
      <c r="C465"/>
    </row>
    <row r="466" spans="1:3" ht="12" customHeight="1">
      <c r="A466"/>
      <c r="B466"/>
      <c r="C466"/>
    </row>
    <row r="467" spans="1:3" ht="12" customHeight="1">
      <c r="A467"/>
      <c r="B467"/>
      <c r="C467"/>
    </row>
    <row r="468" spans="1:3" ht="12" customHeight="1">
      <c r="A468"/>
      <c r="B468"/>
      <c r="C468"/>
    </row>
    <row r="469" spans="1:3" ht="12" customHeight="1">
      <c r="A469"/>
      <c r="B469"/>
      <c r="C469"/>
    </row>
    <row r="470" spans="1:3" ht="12" customHeight="1">
      <c r="A470"/>
      <c r="B470"/>
      <c r="C470"/>
    </row>
    <row r="471" spans="1:3" ht="12" customHeight="1">
      <c r="A471"/>
      <c r="B471"/>
      <c r="C471"/>
    </row>
    <row r="472" spans="1:3" ht="12" customHeight="1">
      <c r="A472"/>
      <c r="B472"/>
      <c r="C472"/>
    </row>
    <row r="473" spans="1:3" ht="12" customHeight="1">
      <c r="A473"/>
      <c r="B473"/>
      <c r="C473"/>
    </row>
    <row r="474" spans="1:3" ht="12" customHeight="1">
      <c r="A474"/>
      <c r="B474"/>
      <c r="C474"/>
    </row>
    <row r="475" spans="1:3" ht="12" customHeight="1">
      <c r="A475"/>
      <c r="B475"/>
      <c r="C475"/>
    </row>
    <row r="476" spans="1:3" ht="12" customHeight="1">
      <c r="A476"/>
      <c r="B476"/>
      <c r="C476"/>
    </row>
    <row r="477" spans="1:3" ht="12" customHeight="1">
      <c r="A477"/>
      <c r="B477"/>
      <c r="C477"/>
    </row>
    <row r="478" spans="1:3" ht="12" customHeight="1">
      <c r="A478"/>
      <c r="B478"/>
      <c r="C478"/>
    </row>
    <row r="479" spans="1:3" ht="12" customHeight="1">
      <c r="A479"/>
      <c r="B479"/>
      <c r="C479"/>
    </row>
    <row r="480" spans="1:3" ht="12" customHeight="1">
      <c r="A480"/>
      <c r="B480"/>
      <c r="C480"/>
    </row>
    <row r="481" spans="1:3" ht="12" customHeight="1">
      <c r="A481"/>
      <c r="B481"/>
      <c r="C481"/>
    </row>
    <row r="482" spans="1:3" ht="12" customHeight="1">
      <c r="A482"/>
      <c r="B482"/>
      <c r="C482"/>
    </row>
    <row r="483" spans="1:3" ht="12" customHeight="1">
      <c r="A483"/>
      <c r="B483"/>
      <c r="C483"/>
    </row>
    <row r="484" spans="1:3" ht="12" customHeight="1">
      <c r="A484"/>
      <c r="B484"/>
      <c r="C484"/>
    </row>
    <row r="485" spans="1:3" ht="12" customHeight="1">
      <c r="A485"/>
      <c r="B485"/>
      <c r="C485"/>
    </row>
    <row r="486" spans="1:3" ht="12" customHeight="1">
      <c r="A486"/>
      <c r="B486"/>
      <c r="C486"/>
    </row>
    <row r="487" spans="1:3" ht="12" customHeight="1">
      <c r="A487"/>
      <c r="B487"/>
      <c r="C487"/>
    </row>
    <row r="488" spans="1:3" ht="12" customHeight="1">
      <c r="A488"/>
      <c r="B488"/>
      <c r="C488"/>
    </row>
    <row r="489" spans="1:3" ht="12" customHeight="1">
      <c r="A489"/>
      <c r="B489"/>
      <c r="C489"/>
    </row>
    <row r="490" spans="1:3" ht="12" customHeight="1">
      <c r="A490"/>
      <c r="B490"/>
      <c r="C490"/>
    </row>
    <row r="491" spans="1:3" ht="12" customHeight="1">
      <c r="A491"/>
      <c r="B491"/>
      <c r="C491"/>
    </row>
    <row r="492" spans="1:3" ht="12" customHeight="1">
      <c r="A492"/>
      <c r="B492"/>
      <c r="C492"/>
    </row>
    <row r="493" spans="1:3" ht="12" customHeight="1">
      <c r="A493"/>
      <c r="B493"/>
      <c r="C493"/>
    </row>
    <row r="494" spans="1:3" ht="12" customHeight="1">
      <c r="A494"/>
      <c r="B494"/>
      <c r="C494"/>
    </row>
    <row r="495" spans="1:3" ht="12" customHeight="1">
      <c r="A495"/>
      <c r="B495"/>
      <c r="C495"/>
    </row>
    <row r="496" spans="1:3" ht="12" customHeight="1">
      <c r="A496"/>
      <c r="B496"/>
      <c r="C496"/>
    </row>
    <row r="497" spans="1:3" ht="12" customHeight="1">
      <c r="A497"/>
      <c r="B497"/>
      <c r="C497"/>
    </row>
    <row r="498" spans="1:3" ht="12" customHeight="1">
      <c r="A498"/>
      <c r="B498"/>
      <c r="C498"/>
    </row>
    <row r="499" spans="1:3" ht="12" customHeight="1">
      <c r="A499"/>
      <c r="B499"/>
      <c r="C499"/>
    </row>
    <row r="500" spans="1:3" ht="12" customHeight="1">
      <c r="A500"/>
      <c r="B500"/>
      <c r="C500"/>
    </row>
    <row r="501" spans="1:3" ht="12" customHeight="1">
      <c r="A501"/>
      <c r="B501"/>
      <c r="C501"/>
    </row>
    <row r="502" spans="1:3" ht="12" customHeight="1">
      <c r="A502"/>
      <c r="B502"/>
      <c r="C502"/>
    </row>
    <row r="503" spans="1:3" ht="12" customHeight="1">
      <c r="A503"/>
      <c r="B503"/>
      <c r="C503"/>
    </row>
    <row r="504" spans="1:3" ht="12" customHeight="1">
      <c r="A504"/>
      <c r="B504"/>
      <c r="C504"/>
    </row>
    <row r="505" spans="1:3" ht="12" customHeight="1">
      <c r="A505"/>
      <c r="B505"/>
      <c r="C505"/>
    </row>
    <row r="506" spans="1:3" ht="12" customHeight="1">
      <c r="A506"/>
      <c r="B506"/>
      <c r="C506"/>
    </row>
    <row r="507" spans="1:3" ht="12" customHeight="1">
      <c r="A507"/>
      <c r="B507"/>
      <c r="C507"/>
    </row>
    <row r="508" spans="1:3" ht="12" customHeight="1">
      <c r="A508"/>
      <c r="B508"/>
      <c r="C508"/>
    </row>
    <row r="509" spans="1:3" ht="12" customHeight="1">
      <c r="A509"/>
      <c r="B509"/>
      <c r="C509"/>
    </row>
    <row r="510" spans="1:3" ht="12" customHeight="1">
      <c r="A510"/>
      <c r="B510"/>
      <c r="C510"/>
    </row>
    <row r="511" spans="1:3" ht="12" customHeight="1">
      <c r="A511"/>
      <c r="B511"/>
      <c r="C511"/>
    </row>
    <row r="512" spans="1:3" ht="12" customHeight="1">
      <c r="A512"/>
      <c r="B512"/>
      <c r="C512"/>
    </row>
    <row r="513" spans="1:3" ht="12" customHeight="1">
      <c r="A513"/>
      <c r="B513"/>
      <c r="C513"/>
    </row>
    <row r="514" spans="1:3" ht="12" customHeight="1">
      <c r="A514"/>
      <c r="B514"/>
      <c r="C514"/>
    </row>
    <row r="515" spans="1:3" ht="12" customHeight="1">
      <c r="A515"/>
      <c r="B515"/>
      <c r="C515"/>
    </row>
    <row r="516" spans="1:3" ht="12" customHeight="1">
      <c r="A516"/>
      <c r="B516"/>
      <c r="C516"/>
    </row>
    <row r="517" spans="1:3" ht="12" customHeight="1">
      <c r="A517"/>
      <c r="B517"/>
      <c r="C517"/>
    </row>
    <row r="518" spans="1:3" ht="12" customHeight="1">
      <c r="A518"/>
      <c r="B518"/>
      <c r="C518"/>
    </row>
    <row r="519" spans="1:3" ht="12" customHeight="1">
      <c r="A519"/>
      <c r="B519"/>
      <c r="C519"/>
    </row>
    <row r="520" spans="1:3" ht="12" customHeight="1">
      <c r="A520"/>
      <c r="B520"/>
      <c r="C520"/>
    </row>
    <row r="521" spans="1:3" ht="12" customHeight="1">
      <c r="A521"/>
      <c r="B521"/>
      <c r="C521"/>
    </row>
    <row r="522" spans="1:3" ht="12" customHeight="1">
      <c r="A522"/>
      <c r="B522"/>
      <c r="C522"/>
    </row>
    <row r="523" spans="1:3" ht="12" customHeight="1">
      <c r="A523"/>
      <c r="B523"/>
      <c r="C523"/>
    </row>
    <row r="524" spans="1:3" ht="12" customHeight="1">
      <c r="A524"/>
      <c r="B524"/>
      <c r="C524"/>
    </row>
    <row r="525" spans="1:3" ht="12" customHeight="1">
      <c r="A525"/>
      <c r="B525"/>
      <c r="C525"/>
    </row>
    <row r="526" spans="1:3" ht="12" customHeight="1">
      <c r="A526"/>
      <c r="B526"/>
      <c r="C526"/>
    </row>
    <row r="527" spans="1:3" ht="12" customHeight="1">
      <c r="A527"/>
      <c r="B527"/>
      <c r="C527"/>
    </row>
    <row r="528" spans="1:3" ht="12" customHeight="1">
      <c r="A528"/>
      <c r="B528"/>
      <c r="C528"/>
    </row>
    <row r="529" spans="1:3" ht="12" customHeight="1">
      <c r="A529"/>
      <c r="B529"/>
      <c r="C529"/>
    </row>
    <row r="530" spans="1:3" ht="12" customHeight="1">
      <c r="A530"/>
      <c r="B530"/>
      <c r="C530"/>
    </row>
    <row r="531" spans="1:3" ht="12" customHeight="1">
      <c r="A531"/>
      <c r="B531"/>
      <c r="C531"/>
    </row>
    <row r="532" spans="1:3" ht="12" customHeight="1">
      <c r="A532"/>
      <c r="B532"/>
      <c r="C532"/>
    </row>
    <row r="533" spans="1:3" ht="12" customHeight="1">
      <c r="A533"/>
      <c r="B533"/>
      <c r="C533"/>
    </row>
    <row r="534" spans="1:3" ht="12" customHeight="1">
      <c r="A534"/>
      <c r="B534"/>
      <c r="C534"/>
    </row>
    <row r="535" spans="1:3" ht="12" customHeight="1">
      <c r="A535"/>
      <c r="B535"/>
      <c r="C535"/>
    </row>
    <row r="536" spans="1:3" ht="12" customHeight="1">
      <c r="A536"/>
      <c r="B536"/>
      <c r="C536"/>
    </row>
    <row r="537" spans="1:3" ht="12" customHeight="1">
      <c r="A537"/>
      <c r="B537"/>
      <c r="C537"/>
    </row>
    <row r="538" spans="1:3" ht="12" customHeight="1">
      <c r="A538"/>
      <c r="B538"/>
      <c r="C538"/>
    </row>
    <row r="539" spans="1:3" ht="12" customHeight="1">
      <c r="A539"/>
      <c r="B539"/>
      <c r="C539"/>
    </row>
    <row r="540" spans="1:3" ht="12" customHeight="1">
      <c r="A540"/>
      <c r="B540"/>
      <c r="C540"/>
    </row>
    <row r="541" spans="1:3" ht="12" customHeight="1">
      <c r="A541"/>
      <c r="B541"/>
      <c r="C541"/>
    </row>
    <row r="542" spans="1:3" ht="12" customHeight="1">
      <c r="A542"/>
      <c r="B542"/>
      <c r="C542"/>
    </row>
    <row r="543" spans="1:3" ht="12" customHeight="1">
      <c r="A543"/>
      <c r="B543"/>
      <c r="C543"/>
    </row>
    <row r="544" spans="1:3" ht="12" customHeight="1">
      <c r="A544"/>
      <c r="B544"/>
      <c r="C544"/>
    </row>
    <row r="545" spans="1:3" ht="12" customHeight="1">
      <c r="A545"/>
      <c r="B545"/>
      <c r="C545"/>
    </row>
    <row r="546" spans="1:3" ht="12" customHeight="1">
      <c r="A546"/>
      <c r="B546"/>
      <c r="C546"/>
    </row>
    <row r="547" spans="1:3" ht="12" customHeight="1">
      <c r="A547"/>
      <c r="B547"/>
      <c r="C547"/>
    </row>
    <row r="548" spans="1:3" ht="12" customHeight="1">
      <c r="A548"/>
      <c r="B548"/>
      <c r="C548"/>
    </row>
    <row r="549" spans="1:3" ht="12" customHeight="1">
      <c r="A549"/>
      <c r="B549"/>
      <c r="C549"/>
    </row>
    <row r="550" spans="1:3" ht="12" customHeight="1">
      <c r="A550"/>
      <c r="B550"/>
      <c r="C550"/>
    </row>
    <row r="551" spans="1:3" ht="12" customHeight="1">
      <c r="A551"/>
      <c r="B551"/>
      <c r="C551"/>
    </row>
    <row r="552" spans="1:3" ht="12" customHeight="1">
      <c r="A552"/>
      <c r="B552"/>
      <c r="C552"/>
    </row>
    <row r="553" spans="1:3" ht="12" customHeight="1">
      <c r="A553"/>
      <c r="B553"/>
      <c r="C553"/>
    </row>
    <row r="554" spans="1:3" ht="12" customHeight="1">
      <c r="A554"/>
      <c r="B554"/>
      <c r="C554"/>
    </row>
    <row r="555" spans="1:3" ht="12" customHeight="1">
      <c r="A555"/>
      <c r="B555"/>
      <c r="C555"/>
    </row>
    <row r="556" spans="1:3" ht="12" customHeight="1">
      <c r="A556"/>
      <c r="B556"/>
      <c r="C556"/>
    </row>
    <row r="557" spans="1:3" ht="12" customHeight="1">
      <c r="A557"/>
      <c r="B557"/>
      <c r="C557"/>
    </row>
    <row r="558" spans="1:3" ht="12" customHeight="1">
      <c r="A558"/>
      <c r="B558"/>
      <c r="C558"/>
    </row>
    <row r="559" spans="1:3" ht="12" customHeight="1">
      <c r="A559"/>
      <c r="B559"/>
      <c r="C559"/>
    </row>
    <row r="560" spans="1:3" ht="12" customHeight="1">
      <c r="A560"/>
      <c r="B560"/>
      <c r="C560"/>
    </row>
    <row r="561" spans="1:3" ht="12" customHeight="1">
      <c r="A561"/>
      <c r="B561"/>
      <c r="C561"/>
    </row>
    <row r="562" spans="1:3" ht="12" customHeight="1">
      <c r="A562"/>
      <c r="B562"/>
      <c r="C562"/>
    </row>
    <row r="563" spans="1:3" ht="12" customHeight="1">
      <c r="A563"/>
      <c r="B563"/>
      <c r="C563"/>
    </row>
    <row r="564" spans="1:3" ht="12" customHeight="1">
      <c r="A564"/>
      <c r="B564"/>
      <c r="C564"/>
    </row>
    <row r="565" spans="1:3" ht="12" customHeight="1">
      <c r="A565"/>
      <c r="B565"/>
      <c r="C565"/>
    </row>
    <row r="566" spans="1:3" ht="12" customHeight="1">
      <c r="A566"/>
      <c r="B566"/>
      <c r="C566"/>
    </row>
    <row r="567" spans="1:3" ht="12" customHeight="1">
      <c r="A567"/>
      <c r="B567"/>
      <c r="C567"/>
    </row>
    <row r="568" spans="1:3" ht="12" customHeight="1">
      <c r="A568"/>
      <c r="B568"/>
      <c r="C568"/>
    </row>
    <row r="569" spans="1:3" ht="12" customHeight="1">
      <c r="A569"/>
      <c r="B569"/>
      <c r="C569"/>
    </row>
    <row r="570" spans="1:3" ht="12" customHeight="1">
      <c r="A570"/>
      <c r="B570"/>
      <c r="C570"/>
    </row>
    <row r="571" spans="1:3" ht="12" customHeight="1">
      <c r="A571"/>
      <c r="B571"/>
      <c r="C571"/>
    </row>
    <row r="572" spans="1:3" ht="12" customHeight="1">
      <c r="A572"/>
      <c r="B572"/>
      <c r="C572"/>
    </row>
    <row r="573" spans="1:3" ht="12" customHeight="1">
      <c r="A573"/>
      <c r="B573"/>
      <c r="C573"/>
    </row>
    <row r="574" spans="1:3" ht="12" customHeight="1">
      <c r="A574"/>
      <c r="B574"/>
      <c r="C574"/>
    </row>
    <row r="575" spans="1:3" ht="12" customHeight="1">
      <c r="A575"/>
      <c r="B575"/>
      <c r="C575"/>
    </row>
    <row r="576" spans="1:3" ht="12" customHeight="1">
      <c r="A576"/>
      <c r="B576"/>
      <c r="C576"/>
    </row>
    <row r="577" spans="1:3" ht="12" customHeight="1">
      <c r="A577"/>
      <c r="B577"/>
      <c r="C577"/>
    </row>
    <row r="578" spans="1:3" ht="12" customHeight="1">
      <c r="A578"/>
      <c r="B578"/>
      <c r="C578"/>
    </row>
    <row r="579" spans="1:3" ht="12" customHeight="1">
      <c r="A579"/>
      <c r="B579"/>
      <c r="C579"/>
    </row>
    <row r="580" spans="1:3" ht="12" customHeight="1">
      <c r="A580"/>
      <c r="B580"/>
      <c r="C580"/>
    </row>
    <row r="581" spans="1:3" ht="12" customHeight="1">
      <c r="A581"/>
      <c r="B581"/>
      <c r="C581"/>
    </row>
    <row r="582" spans="1:3" ht="12" customHeight="1">
      <c r="A582"/>
      <c r="B582"/>
      <c r="C582"/>
    </row>
    <row r="583" spans="1:3" ht="12" customHeight="1">
      <c r="A583"/>
      <c r="B583"/>
      <c r="C583"/>
    </row>
    <row r="584" spans="1:3" ht="12" customHeight="1">
      <c r="A584"/>
      <c r="B584"/>
      <c r="C584"/>
    </row>
    <row r="585" spans="1:3" ht="12" customHeight="1">
      <c r="A585"/>
      <c r="B585"/>
      <c r="C585"/>
    </row>
    <row r="586" spans="1:3" ht="12" customHeight="1">
      <c r="A586"/>
      <c r="B586"/>
      <c r="C586"/>
    </row>
    <row r="587" spans="1:3" ht="12" customHeight="1">
      <c r="A587"/>
      <c r="B587"/>
      <c r="C587"/>
    </row>
    <row r="588" spans="1:3" ht="12" customHeight="1">
      <c r="A588"/>
      <c r="B588"/>
      <c r="C588"/>
    </row>
    <row r="589" spans="1:3" ht="12" customHeight="1">
      <c r="A589"/>
      <c r="B589"/>
      <c r="C589"/>
    </row>
    <row r="590" spans="1:3" ht="12" customHeight="1">
      <c r="A590"/>
      <c r="B590"/>
      <c r="C590"/>
    </row>
    <row r="591" spans="1:3" ht="12" customHeight="1">
      <c r="A591"/>
      <c r="B591"/>
      <c r="C591"/>
    </row>
    <row r="592" spans="1:3" ht="12" customHeight="1">
      <c r="A592"/>
      <c r="B592"/>
      <c r="C592"/>
    </row>
    <row r="593" spans="1:3" ht="12" customHeight="1">
      <c r="A593"/>
      <c r="B593"/>
      <c r="C593"/>
    </row>
    <row r="594" spans="1:3" ht="12" customHeight="1">
      <c r="A594"/>
      <c r="B594"/>
      <c r="C594"/>
    </row>
    <row r="595" spans="1:3" ht="12" customHeight="1">
      <c r="A595"/>
      <c r="B595"/>
      <c r="C595"/>
    </row>
    <row r="596" spans="1:3" ht="12" customHeight="1">
      <c r="A596"/>
      <c r="B596"/>
      <c r="C596"/>
    </row>
    <row r="597" spans="1:3" ht="12" customHeight="1">
      <c r="A597"/>
      <c r="B597"/>
      <c r="C597"/>
    </row>
    <row r="598" spans="1:3" ht="12" customHeight="1">
      <c r="A598"/>
      <c r="B598"/>
      <c r="C598"/>
    </row>
    <row r="599" spans="1:3" ht="12" customHeight="1">
      <c r="A599"/>
      <c r="B599"/>
      <c r="C599"/>
    </row>
    <row r="600" spans="1:3" ht="12" customHeight="1">
      <c r="A600"/>
      <c r="B600"/>
      <c r="C600"/>
    </row>
    <row r="601" spans="1:3" ht="12" customHeight="1">
      <c r="A601"/>
      <c r="B601"/>
      <c r="C601"/>
    </row>
    <row r="602" spans="1:3" ht="12" customHeight="1">
      <c r="A602"/>
      <c r="B602"/>
      <c r="C602"/>
    </row>
    <row r="603" spans="1:3" ht="12" customHeight="1">
      <c r="A603"/>
      <c r="B603"/>
      <c r="C603"/>
    </row>
    <row r="604" spans="1:3" ht="12" customHeight="1">
      <c r="A604"/>
      <c r="B604"/>
      <c r="C604"/>
    </row>
    <row r="605" spans="1:3" ht="12" customHeight="1">
      <c r="A605"/>
      <c r="B605"/>
      <c r="C605"/>
    </row>
    <row r="606" spans="1:3" ht="12" customHeight="1">
      <c r="A606"/>
      <c r="B606"/>
      <c r="C606"/>
    </row>
    <row r="607" spans="1:3" ht="12" customHeight="1">
      <c r="A607"/>
      <c r="B607"/>
      <c r="C607"/>
    </row>
    <row r="608" spans="1:3" ht="12" customHeight="1">
      <c r="A608"/>
      <c r="B608"/>
      <c r="C608"/>
    </row>
    <row r="609" spans="1:3" ht="12" customHeight="1">
      <c r="A609"/>
      <c r="B609"/>
      <c r="C609"/>
    </row>
    <row r="610" spans="1:3" ht="12" customHeight="1">
      <c r="A610"/>
      <c r="B610"/>
      <c r="C610"/>
    </row>
    <row r="611" spans="1:3" ht="12" customHeight="1">
      <c r="A611"/>
      <c r="B611"/>
      <c r="C611"/>
    </row>
    <row r="612" spans="1:3" ht="12" customHeight="1">
      <c r="A612"/>
      <c r="B612"/>
      <c r="C612"/>
    </row>
    <row r="613" spans="1:3" ht="12" customHeight="1">
      <c r="A613"/>
      <c r="B613"/>
      <c r="C613"/>
    </row>
    <row r="614" spans="1:3" ht="12" customHeight="1">
      <c r="A614"/>
      <c r="B614"/>
      <c r="C614"/>
    </row>
    <row r="615" spans="1:3" ht="12" customHeight="1">
      <c r="A615"/>
      <c r="B615"/>
      <c r="C615"/>
    </row>
    <row r="616" spans="1:3" ht="12" customHeight="1">
      <c r="A616"/>
      <c r="B616"/>
      <c r="C616"/>
    </row>
    <row r="617" spans="1:3" ht="12" customHeight="1">
      <c r="A617"/>
      <c r="B617"/>
      <c r="C617"/>
    </row>
    <row r="618" spans="1:3" ht="12" customHeight="1">
      <c r="A618"/>
      <c r="B618"/>
      <c r="C618"/>
    </row>
    <row r="619" spans="1:3" ht="12" customHeight="1">
      <c r="A619"/>
      <c r="B619"/>
      <c r="C619"/>
    </row>
    <row r="620" spans="1:3" ht="12" customHeight="1">
      <c r="A620"/>
      <c r="B620"/>
      <c r="C620"/>
    </row>
    <row r="621" spans="1:3" ht="12" customHeight="1">
      <c r="A621"/>
      <c r="B621"/>
      <c r="C621"/>
    </row>
    <row r="622" spans="1:3" ht="12" customHeight="1">
      <c r="A622"/>
      <c r="B622"/>
      <c r="C622"/>
    </row>
    <row r="623" spans="1:3" ht="12" customHeight="1">
      <c r="A623"/>
      <c r="B623"/>
      <c r="C623"/>
    </row>
    <row r="624" spans="1:3" ht="12" customHeight="1">
      <c r="A624"/>
      <c r="B624"/>
      <c r="C624"/>
    </row>
    <row r="625" spans="1:3" ht="12" customHeight="1">
      <c r="A625"/>
      <c r="B625"/>
      <c r="C625"/>
    </row>
    <row r="626" spans="1:3" ht="12" customHeight="1">
      <c r="A626"/>
      <c r="B626"/>
      <c r="C626"/>
    </row>
    <row r="627" spans="1:3" ht="12" customHeight="1">
      <c r="A627"/>
      <c r="B627"/>
      <c r="C627"/>
    </row>
    <row r="628" spans="1:3" ht="12" customHeight="1">
      <c r="A628"/>
      <c r="B628"/>
      <c r="C628"/>
    </row>
    <row r="629" spans="1:3" ht="12" customHeight="1">
      <c r="A629"/>
      <c r="B629"/>
      <c r="C629"/>
    </row>
    <row r="630" spans="1:3" ht="12" customHeight="1">
      <c r="A630"/>
      <c r="B630"/>
      <c r="C630"/>
    </row>
    <row r="631" spans="1:3" ht="12" customHeight="1">
      <c r="A631"/>
      <c r="B631"/>
      <c r="C631"/>
    </row>
    <row r="632" spans="1:3" ht="12" customHeight="1">
      <c r="A632"/>
      <c r="B632"/>
      <c r="C632"/>
    </row>
    <row r="633" spans="1:3" ht="12" customHeight="1">
      <c r="A633"/>
      <c r="B633"/>
      <c r="C633"/>
    </row>
    <row r="634" spans="1:3" ht="12" customHeight="1">
      <c r="A634"/>
      <c r="B634"/>
      <c r="C634"/>
    </row>
    <row r="635" spans="1:3" ht="12" customHeight="1">
      <c r="A635"/>
      <c r="B635"/>
      <c r="C635"/>
    </row>
    <row r="636" spans="1:3" ht="12" customHeight="1">
      <c r="A636"/>
      <c r="B636"/>
      <c r="C636"/>
    </row>
    <row r="637" spans="1:3" ht="12" customHeight="1">
      <c r="A637"/>
      <c r="B637"/>
      <c r="C637"/>
    </row>
    <row r="638" spans="1:3" ht="12" customHeight="1">
      <c r="A638"/>
      <c r="B638"/>
      <c r="C638"/>
    </row>
    <row r="639" spans="1:3" ht="12" customHeight="1">
      <c r="A639"/>
      <c r="B639"/>
      <c r="C639"/>
    </row>
    <row r="640" spans="1:3" ht="12" customHeight="1">
      <c r="A640"/>
      <c r="B640"/>
      <c r="C640"/>
    </row>
    <row r="641" spans="1:3" ht="12" customHeight="1">
      <c r="A641"/>
      <c r="B641"/>
      <c r="C641"/>
    </row>
    <row r="642" spans="1:3" ht="12" customHeight="1">
      <c r="A642"/>
      <c r="B642"/>
      <c r="C642"/>
    </row>
    <row r="643" spans="1:3" ht="12" customHeight="1">
      <c r="A643"/>
      <c r="B643"/>
      <c r="C643"/>
    </row>
    <row r="644" spans="1:3" ht="12" customHeight="1">
      <c r="A644"/>
      <c r="B644"/>
      <c r="C644"/>
    </row>
    <row r="645" spans="1:3" ht="12" customHeight="1">
      <c r="A645"/>
      <c r="B645"/>
      <c r="C645"/>
    </row>
    <row r="646" spans="1:3" ht="12" customHeight="1">
      <c r="A646"/>
      <c r="B646"/>
      <c r="C646"/>
    </row>
    <row r="647" spans="1:3" ht="12" customHeight="1">
      <c r="A647"/>
      <c r="B647"/>
      <c r="C647"/>
    </row>
    <row r="648" spans="1:3" ht="12" customHeight="1">
      <c r="A648"/>
      <c r="B648"/>
      <c r="C648"/>
    </row>
    <row r="649" spans="1:3" ht="12" customHeight="1">
      <c r="A649"/>
      <c r="B649"/>
      <c r="C649"/>
    </row>
    <row r="650" spans="1:3" ht="12" customHeight="1">
      <c r="A650"/>
      <c r="B650"/>
      <c r="C650"/>
    </row>
    <row r="651" spans="1:3" ht="12" customHeight="1">
      <c r="A651"/>
      <c r="B651"/>
      <c r="C651"/>
    </row>
    <row r="652" spans="1:3" ht="12" customHeight="1">
      <c r="A652"/>
      <c r="B652"/>
      <c r="C652"/>
    </row>
    <row r="653" spans="1:3" ht="12" customHeight="1">
      <c r="A653"/>
      <c r="B653"/>
      <c r="C653"/>
    </row>
    <row r="654" spans="1:3" ht="12" customHeight="1">
      <c r="A654"/>
      <c r="B654"/>
      <c r="C654"/>
    </row>
    <row r="655" spans="1:3" ht="12" customHeight="1">
      <c r="A655"/>
      <c r="B655"/>
      <c r="C655"/>
    </row>
    <row r="656" spans="1:3" ht="12" customHeight="1">
      <c r="A656"/>
      <c r="B656"/>
      <c r="C656"/>
    </row>
    <row r="657" spans="1:3" ht="12" customHeight="1">
      <c r="A657"/>
      <c r="B657"/>
      <c r="C657"/>
    </row>
    <row r="658" spans="1:3" ht="12" customHeight="1">
      <c r="A658"/>
      <c r="B658"/>
      <c r="C658"/>
    </row>
    <row r="659" spans="1:3" ht="12" customHeight="1">
      <c r="A659"/>
      <c r="B659"/>
      <c r="C659"/>
    </row>
    <row r="660" spans="1:3" ht="12" customHeight="1">
      <c r="A660"/>
      <c r="B660"/>
      <c r="C660"/>
    </row>
    <row r="661" spans="1:3" ht="12" customHeight="1">
      <c r="A661"/>
      <c r="B661"/>
      <c r="C661"/>
    </row>
    <row r="662" spans="1:3" ht="12" customHeight="1">
      <c r="A662"/>
      <c r="B662"/>
      <c r="C662"/>
    </row>
    <row r="663" spans="1:3" ht="12" customHeight="1">
      <c r="A663"/>
      <c r="B663"/>
      <c r="C663"/>
    </row>
    <row r="664" spans="1:3" ht="12" customHeight="1">
      <c r="A664"/>
      <c r="B664"/>
      <c r="C664"/>
    </row>
    <row r="665" spans="1:3" ht="12" customHeight="1">
      <c r="A665"/>
      <c r="B665"/>
      <c r="C665"/>
    </row>
    <row r="666" spans="1:3" ht="12" customHeight="1">
      <c r="A666"/>
      <c r="B666"/>
      <c r="C666"/>
    </row>
    <row r="667" spans="1:3" ht="12" customHeight="1">
      <c r="A667"/>
      <c r="B667"/>
      <c r="C667"/>
    </row>
    <row r="668" spans="1:3" ht="12" customHeight="1">
      <c r="A668"/>
      <c r="B668"/>
      <c r="C668"/>
    </row>
    <row r="669" spans="1:3" ht="12" customHeight="1">
      <c r="A669"/>
      <c r="B669"/>
      <c r="C669"/>
    </row>
    <row r="670" spans="1:3" ht="12" customHeight="1">
      <c r="A670"/>
      <c r="B670"/>
      <c r="C670"/>
    </row>
    <row r="671" spans="1:3" ht="12" customHeight="1">
      <c r="A671"/>
      <c r="B671"/>
      <c r="C671"/>
    </row>
    <row r="672" spans="1:3" ht="12" customHeight="1">
      <c r="A672"/>
      <c r="B672"/>
      <c r="C672"/>
    </row>
    <row r="673" spans="1:3" ht="12" customHeight="1">
      <c r="A673"/>
      <c r="B673"/>
      <c r="C673"/>
    </row>
    <row r="674" spans="1:3" ht="12" customHeight="1">
      <c r="A674"/>
      <c r="B674"/>
      <c r="C674"/>
    </row>
    <row r="675" spans="1:3" ht="12" customHeight="1">
      <c r="A675"/>
      <c r="B675"/>
      <c r="C675"/>
    </row>
    <row r="676" spans="1:3" ht="12" customHeight="1">
      <c r="A676"/>
      <c r="B676"/>
      <c r="C676"/>
    </row>
    <row r="677" spans="1:3" ht="12" customHeight="1">
      <c r="A677"/>
      <c r="B677"/>
      <c r="C677"/>
    </row>
    <row r="678" spans="1:3" ht="12" customHeight="1">
      <c r="A678"/>
      <c r="B678"/>
      <c r="C678"/>
    </row>
    <row r="679" spans="1:3" ht="12" customHeight="1">
      <c r="A679"/>
      <c r="B679"/>
      <c r="C679"/>
    </row>
    <row r="680" spans="1:3" ht="12" customHeight="1">
      <c r="A680"/>
      <c r="B680"/>
      <c r="C680"/>
    </row>
    <row r="681" spans="1:3" ht="12" customHeight="1">
      <c r="A681"/>
      <c r="B681"/>
      <c r="C681"/>
    </row>
    <row r="682" spans="1:3" ht="12" customHeight="1">
      <c r="A682"/>
      <c r="B682"/>
      <c r="C682"/>
    </row>
    <row r="683" spans="1:3" ht="12" customHeight="1">
      <c r="A683"/>
      <c r="B683"/>
      <c r="C683"/>
    </row>
    <row r="684" spans="1:3" ht="12" customHeight="1">
      <c r="A684"/>
      <c r="B684"/>
      <c r="C684"/>
    </row>
    <row r="685" spans="1:3" ht="12" customHeight="1">
      <c r="A685"/>
      <c r="B685"/>
      <c r="C685"/>
    </row>
    <row r="686" spans="1:3" ht="12" customHeight="1">
      <c r="A686"/>
      <c r="B686"/>
      <c r="C686"/>
    </row>
    <row r="687" spans="1:3" ht="12" customHeight="1">
      <c r="A687"/>
      <c r="B687"/>
      <c r="C687"/>
    </row>
    <row r="688" spans="1:3" ht="12" customHeight="1">
      <c r="A688"/>
      <c r="B688"/>
      <c r="C688"/>
    </row>
    <row r="689" spans="1:3" ht="12" customHeight="1">
      <c r="A689"/>
      <c r="B689"/>
      <c r="C689"/>
    </row>
    <row r="690" spans="1:3" ht="12" customHeight="1">
      <c r="A690"/>
      <c r="B690"/>
      <c r="C690"/>
    </row>
    <row r="691" spans="1:3" ht="12" customHeight="1">
      <c r="A691"/>
      <c r="B691"/>
      <c r="C691"/>
    </row>
    <row r="692" spans="1:3" ht="12" customHeight="1">
      <c r="A692"/>
      <c r="B692"/>
      <c r="C692"/>
    </row>
    <row r="693" spans="1:3" ht="12" customHeight="1">
      <c r="A693"/>
      <c r="B693"/>
      <c r="C693"/>
    </row>
    <row r="694" spans="1:3" ht="12" customHeight="1">
      <c r="A694"/>
      <c r="B694"/>
      <c r="C694"/>
    </row>
    <row r="695" spans="1:3" ht="12" customHeight="1">
      <c r="A695"/>
      <c r="B695"/>
      <c r="C695"/>
    </row>
    <row r="696" spans="1:3" ht="12" customHeight="1">
      <c r="A696"/>
      <c r="B696"/>
      <c r="C696"/>
    </row>
    <row r="697" spans="1:3" ht="12" customHeight="1">
      <c r="A697"/>
      <c r="B697"/>
      <c r="C697"/>
    </row>
    <row r="698" spans="1:3" ht="12" customHeight="1">
      <c r="A698"/>
      <c r="B698"/>
      <c r="C698"/>
    </row>
    <row r="699" spans="1:3" ht="12" customHeight="1">
      <c r="A699"/>
      <c r="B699"/>
      <c r="C699"/>
    </row>
    <row r="700" spans="1:3" ht="12" customHeight="1">
      <c r="A700"/>
      <c r="B700"/>
      <c r="C700"/>
    </row>
    <row r="701" spans="1:3" ht="12" customHeight="1">
      <c r="A701"/>
      <c r="B701"/>
      <c r="C701"/>
    </row>
    <row r="702" spans="1:3" ht="12" customHeight="1">
      <c r="A702"/>
      <c r="B702"/>
      <c r="C702"/>
    </row>
    <row r="703" spans="1:3" ht="12" customHeight="1">
      <c r="A703"/>
      <c r="B703"/>
      <c r="C703"/>
    </row>
    <row r="704" spans="1:3" ht="12" customHeight="1">
      <c r="A704"/>
      <c r="B704"/>
      <c r="C704"/>
    </row>
    <row r="705" spans="1:3" ht="12" customHeight="1">
      <c r="A705"/>
      <c r="B705"/>
      <c r="C705"/>
    </row>
    <row r="706" spans="1:3" ht="12" customHeight="1">
      <c r="A706"/>
      <c r="B706"/>
      <c r="C706"/>
    </row>
    <row r="707" spans="1:3" ht="12" customHeight="1">
      <c r="A707"/>
      <c r="B707"/>
      <c r="C707"/>
    </row>
    <row r="708" spans="1:3" ht="12" customHeight="1">
      <c r="A708"/>
      <c r="B708"/>
      <c r="C708"/>
    </row>
    <row r="709" spans="1:3" ht="12" customHeight="1">
      <c r="A709"/>
      <c r="B709"/>
      <c r="C709"/>
    </row>
    <row r="710" spans="1:3" ht="12" customHeight="1">
      <c r="A710"/>
      <c r="B710"/>
      <c r="C710"/>
    </row>
    <row r="711" spans="1:3" ht="12" customHeight="1">
      <c r="A711"/>
      <c r="B711"/>
      <c r="C711"/>
    </row>
    <row r="712" spans="1:3" ht="12" customHeight="1">
      <c r="A712"/>
      <c r="B712"/>
      <c r="C712"/>
    </row>
    <row r="713" spans="1:3" ht="12" customHeight="1">
      <c r="A713"/>
      <c r="B713"/>
      <c r="C713"/>
    </row>
    <row r="714" spans="1:3" ht="12" customHeight="1">
      <c r="A714"/>
      <c r="B714"/>
      <c r="C714"/>
    </row>
    <row r="715" spans="1:3" ht="12" customHeight="1">
      <c r="A715"/>
      <c r="B715"/>
      <c r="C715"/>
    </row>
    <row r="716" spans="1:3" ht="12" customHeight="1">
      <c r="A716"/>
      <c r="B716"/>
      <c r="C716"/>
    </row>
    <row r="717" spans="1:3" ht="12" customHeight="1">
      <c r="A717"/>
      <c r="B717"/>
      <c r="C717"/>
    </row>
    <row r="718" spans="1:3" ht="12" customHeight="1">
      <c r="A718"/>
      <c r="B718"/>
      <c r="C718"/>
    </row>
    <row r="719" spans="1:3" ht="12" customHeight="1">
      <c r="A719"/>
      <c r="B719"/>
      <c r="C719"/>
    </row>
    <row r="720" spans="1:3" ht="12" customHeight="1">
      <c r="A720"/>
      <c r="B720"/>
      <c r="C720"/>
    </row>
    <row r="721" spans="1:3" ht="12" customHeight="1">
      <c r="A721"/>
      <c r="B721"/>
      <c r="C721"/>
    </row>
    <row r="722" spans="1:3" ht="12" customHeight="1">
      <c r="A722"/>
      <c r="B722"/>
      <c r="C722"/>
    </row>
    <row r="723" spans="1:3" ht="12" customHeight="1">
      <c r="A723"/>
      <c r="B723"/>
      <c r="C723"/>
    </row>
    <row r="724" spans="1:3" ht="12" customHeight="1">
      <c r="A724"/>
      <c r="B724"/>
      <c r="C724"/>
    </row>
    <row r="725" spans="1:3" ht="12" customHeight="1">
      <c r="A725"/>
      <c r="B725"/>
      <c r="C725"/>
    </row>
    <row r="726" spans="1:3" ht="12" customHeight="1">
      <c r="A726"/>
      <c r="B726"/>
      <c r="C726"/>
    </row>
    <row r="727" spans="1:3" ht="12" customHeight="1">
      <c r="A727"/>
      <c r="B727"/>
      <c r="C727"/>
    </row>
    <row r="728" spans="1:3" ht="12" customHeight="1">
      <c r="A728"/>
      <c r="B728"/>
      <c r="C728"/>
    </row>
    <row r="729" spans="1:3" ht="12" customHeight="1">
      <c r="A729"/>
      <c r="B729"/>
      <c r="C729"/>
    </row>
    <row r="730" spans="1:3" ht="12" customHeight="1">
      <c r="A730"/>
      <c r="B730"/>
      <c r="C730"/>
    </row>
    <row r="731" spans="1:3" ht="12" customHeight="1">
      <c r="A731"/>
      <c r="B731"/>
      <c r="C731"/>
    </row>
    <row r="732" spans="1:3" ht="12" customHeight="1">
      <c r="A732"/>
      <c r="B732"/>
      <c r="C732"/>
    </row>
    <row r="733" spans="1:3" ht="12" customHeight="1">
      <c r="A733"/>
      <c r="B733"/>
      <c r="C733"/>
    </row>
    <row r="734" spans="1:3" ht="12" customHeight="1">
      <c r="A734"/>
      <c r="B734"/>
      <c r="C734"/>
    </row>
    <row r="735" spans="1:3" ht="12" customHeight="1">
      <c r="A735"/>
      <c r="B735"/>
      <c r="C735"/>
    </row>
    <row r="736" spans="1:3" ht="12" customHeight="1">
      <c r="A736"/>
      <c r="B736"/>
      <c r="C736"/>
    </row>
    <row r="737" spans="1:3" ht="12" customHeight="1">
      <c r="A737"/>
      <c r="B737"/>
      <c r="C737"/>
    </row>
    <row r="738" spans="1:3" ht="12" customHeight="1">
      <c r="A738"/>
      <c r="B738"/>
      <c r="C738"/>
    </row>
    <row r="739" spans="1:3" ht="12" customHeight="1">
      <c r="A739"/>
      <c r="B739"/>
      <c r="C739"/>
    </row>
    <row r="740" spans="1:3" ht="12" customHeight="1">
      <c r="A740"/>
      <c r="B740"/>
      <c r="C740"/>
    </row>
    <row r="741" spans="1:3" ht="12" customHeight="1">
      <c r="A741"/>
      <c r="B741"/>
      <c r="C741"/>
    </row>
    <row r="742" spans="1:3" ht="12" customHeight="1">
      <c r="A742"/>
      <c r="B742"/>
      <c r="C742"/>
    </row>
    <row r="743" spans="1:3" ht="12" customHeight="1">
      <c r="A743"/>
      <c r="B743"/>
      <c r="C743"/>
    </row>
    <row r="744" spans="1:3" ht="12" customHeight="1">
      <c r="A744"/>
      <c r="B744"/>
      <c r="C744"/>
    </row>
    <row r="745" spans="1:3" ht="12" customHeight="1">
      <c r="A745"/>
      <c r="B745"/>
      <c r="C745"/>
    </row>
    <row r="746" spans="1:3" ht="12" customHeight="1">
      <c r="A746"/>
      <c r="B746"/>
      <c r="C746"/>
    </row>
    <row r="747" spans="1:3" ht="12" customHeight="1">
      <c r="A747"/>
      <c r="B747"/>
      <c r="C747"/>
    </row>
    <row r="748" spans="1:3" ht="12" customHeight="1">
      <c r="A748"/>
      <c r="B748"/>
      <c r="C748"/>
    </row>
    <row r="749" spans="1:3" ht="12" customHeight="1">
      <c r="A749"/>
      <c r="B749"/>
      <c r="C749"/>
    </row>
    <row r="750" spans="1:3" ht="12" customHeight="1">
      <c r="A750"/>
      <c r="B750"/>
      <c r="C750"/>
    </row>
    <row r="751" spans="1:3" ht="12" customHeight="1">
      <c r="A751"/>
      <c r="B751"/>
      <c r="C751"/>
    </row>
    <row r="752" spans="1:3" ht="12" customHeight="1">
      <c r="A752"/>
      <c r="B752"/>
      <c r="C752"/>
    </row>
    <row r="753" spans="1:3" ht="12" customHeight="1">
      <c r="A753"/>
      <c r="B753"/>
      <c r="C753"/>
    </row>
    <row r="754" spans="1:3" ht="12" customHeight="1">
      <c r="A754"/>
      <c r="B754"/>
      <c r="C754"/>
    </row>
    <row r="755" spans="1:3" ht="12" customHeight="1">
      <c r="A755"/>
      <c r="B755"/>
      <c r="C755"/>
    </row>
    <row r="756" spans="1:3" ht="12" customHeight="1">
      <c r="A756"/>
      <c r="B756"/>
      <c r="C756"/>
    </row>
    <row r="757" spans="1:3" ht="12" customHeight="1">
      <c r="A757"/>
      <c r="B757"/>
      <c r="C757"/>
    </row>
    <row r="758" spans="1:3" ht="12" customHeight="1">
      <c r="A758"/>
      <c r="B758"/>
      <c r="C758"/>
    </row>
    <row r="759" spans="1:3" ht="12" customHeight="1">
      <c r="A759"/>
      <c r="B759"/>
      <c r="C759"/>
    </row>
    <row r="760" spans="1:3" ht="12" customHeight="1">
      <c r="A760"/>
      <c r="B760"/>
      <c r="C760"/>
    </row>
    <row r="761" spans="1:3" ht="12" customHeight="1">
      <c r="A761"/>
      <c r="B761"/>
      <c r="C761"/>
    </row>
    <row r="762" spans="1:3" ht="12" customHeight="1">
      <c r="A762"/>
      <c r="B762"/>
      <c r="C762"/>
    </row>
    <row r="763" spans="1:3" ht="12" customHeight="1">
      <c r="A763"/>
      <c r="B763"/>
      <c r="C763"/>
    </row>
    <row r="764" spans="1:3" ht="12" customHeight="1">
      <c r="A764"/>
      <c r="B764"/>
      <c r="C764"/>
    </row>
    <row r="765" spans="1:3" ht="12" customHeight="1">
      <c r="A765"/>
      <c r="B765"/>
      <c r="C765"/>
    </row>
    <row r="766" spans="1:3" ht="12" customHeight="1">
      <c r="A766"/>
      <c r="B766"/>
      <c r="C766"/>
    </row>
    <row r="767" spans="1:3" ht="12" customHeight="1">
      <c r="A767"/>
      <c r="B767"/>
      <c r="C767"/>
    </row>
    <row r="768" spans="1:3" ht="12" customHeight="1">
      <c r="A768"/>
      <c r="B768"/>
      <c r="C768"/>
    </row>
    <row r="769" spans="1:3" ht="12" customHeight="1">
      <c r="A769"/>
      <c r="B769"/>
      <c r="C769"/>
    </row>
    <row r="770" spans="1:3" ht="12" customHeight="1">
      <c r="A770"/>
      <c r="B770"/>
      <c r="C770"/>
    </row>
    <row r="771" spans="1:3" ht="12" customHeight="1">
      <c r="A771"/>
      <c r="B771"/>
      <c r="C771"/>
    </row>
    <row r="772" spans="1:3" ht="12" customHeight="1">
      <c r="A772"/>
      <c r="B772"/>
      <c r="C772"/>
    </row>
    <row r="773" spans="1:3" ht="12" customHeight="1">
      <c r="A773"/>
      <c r="B773"/>
      <c r="C773"/>
    </row>
    <row r="774" spans="1:3" ht="12" customHeight="1">
      <c r="A774"/>
      <c r="B774"/>
      <c r="C774"/>
    </row>
    <row r="775" spans="1:3" ht="12" customHeight="1">
      <c r="A775"/>
      <c r="B775"/>
      <c r="C775"/>
    </row>
    <row r="776" spans="1:3" ht="12" customHeight="1">
      <c r="A776"/>
      <c r="B776"/>
      <c r="C776"/>
    </row>
    <row r="777" spans="1:3" ht="12" customHeight="1">
      <c r="A777"/>
      <c r="B777"/>
      <c r="C777"/>
    </row>
    <row r="778" spans="1:3" ht="12" customHeight="1">
      <c r="A778"/>
      <c r="B778"/>
      <c r="C778"/>
    </row>
    <row r="779" spans="1:3" ht="12" customHeight="1">
      <c r="A779"/>
      <c r="B779"/>
      <c r="C779"/>
    </row>
    <row r="780" spans="1:3" ht="12" customHeight="1">
      <c r="A780"/>
      <c r="B780"/>
      <c r="C780"/>
    </row>
    <row r="781" spans="1:3" ht="12" customHeight="1">
      <c r="A781"/>
      <c r="B781"/>
      <c r="C781"/>
    </row>
    <row r="782" spans="1:3" ht="12" customHeight="1">
      <c r="A782"/>
      <c r="B782"/>
      <c r="C782"/>
    </row>
    <row r="783" spans="1:3" ht="12" customHeight="1">
      <c r="A783"/>
      <c r="B783"/>
      <c r="C783"/>
    </row>
    <row r="784" spans="1:3" ht="12" customHeight="1">
      <c r="A784"/>
      <c r="B784"/>
      <c r="C784"/>
    </row>
    <row r="785" spans="1:3" ht="12" customHeight="1">
      <c r="A785"/>
      <c r="B785"/>
      <c r="C785"/>
    </row>
    <row r="786" spans="1:3" ht="12" customHeight="1">
      <c r="A786"/>
      <c r="B786"/>
      <c r="C786"/>
    </row>
    <row r="787" spans="1:3" ht="12" customHeight="1">
      <c r="A787"/>
      <c r="B787"/>
      <c r="C787"/>
    </row>
    <row r="788" spans="1:3" ht="12" customHeight="1">
      <c r="A788"/>
      <c r="B788"/>
      <c r="C788"/>
    </row>
    <row r="789" spans="1:3" ht="12" customHeight="1">
      <c r="A789"/>
      <c r="B789"/>
      <c r="C789"/>
    </row>
    <row r="790" spans="1:3" ht="12" customHeight="1">
      <c r="A790"/>
      <c r="B790"/>
      <c r="C790"/>
    </row>
    <row r="791" spans="1:3" ht="12" customHeight="1">
      <c r="A791"/>
      <c r="B791"/>
      <c r="C791"/>
    </row>
    <row r="792" spans="1:3" ht="12" customHeight="1">
      <c r="A792"/>
      <c r="B792"/>
      <c r="C792"/>
    </row>
    <row r="793" spans="1:3" ht="12" customHeight="1">
      <c r="A793"/>
      <c r="B793"/>
      <c r="C793"/>
    </row>
    <row r="794" spans="1:3" ht="12" customHeight="1">
      <c r="A794"/>
      <c r="B794"/>
      <c r="C794"/>
    </row>
    <row r="795" spans="1:3" ht="12" customHeight="1">
      <c r="A795"/>
      <c r="B795"/>
      <c r="C795"/>
    </row>
    <row r="796" spans="1:3" ht="12" customHeight="1">
      <c r="A796"/>
      <c r="B796"/>
      <c r="C796"/>
    </row>
    <row r="797" spans="1:3" ht="12" customHeight="1">
      <c r="A797"/>
      <c r="B797"/>
      <c r="C797"/>
    </row>
    <row r="798" spans="1:3" ht="12" customHeight="1">
      <c r="A798"/>
      <c r="B798"/>
      <c r="C798"/>
    </row>
    <row r="799" spans="1:3" ht="12" customHeight="1">
      <c r="A799"/>
      <c r="B799"/>
      <c r="C799"/>
    </row>
    <row r="800" spans="1:3" ht="12" customHeight="1">
      <c r="A800"/>
      <c r="B800"/>
      <c r="C800"/>
    </row>
    <row r="801" spans="1:3" ht="12" customHeight="1">
      <c r="A801"/>
      <c r="B801"/>
      <c r="C801"/>
    </row>
    <row r="802" spans="1:3" ht="12" customHeight="1">
      <c r="A802"/>
      <c r="B802"/>
      <c r="C802"/>
    </row>
    <row r="803" spans="1:3" ht="12" customHeight="1">
      <c r="A803"/>
      <c r="B803"/>
      <c r="C803"/>
    </row>
    <row r="804" spans="1:3" ht="12" customHeight="1">
      <c r="A804"/>
      <c r="B804"/>
      <c r="C804"/>
    </row>
    <row r="805" spans="1:3" ht="12" customHeight="1">
      <c r="A805"/>
      <c r="B805"/>
      <c r="C805"/>
    </row>
    <row r="806" spans="1:3" ht="12" customHeight="1">
      <c r="A806"/>
      <c r="B806"/>
      <c r="C806"/>
    </row>
    <row r="807" spans="1:3" ht="12" customHeight="1">
      <c r="A807"/>
      <c r="B807"/>
      <c r="C807"/>
    </row>
    <row r="808" spans="1:3" ht="12" customHeight="1">
      <c r="A808"/>
      <c r="B808"/>
      <c r="C808"/>
    </row>
    <row r="809" spans="1:3" ht="12" customHeight="1">
      <c r="A809"/>
      <c r="B809"/>
      <c r="C809"/>
    </row>
    <row r="810" spans="1:3" ht="12" customHeight="1">
      <c r="A810"/>
      <c r="B810"/>
      <c r="C810"/>
    </row>
    <row r="811" spans="1:3" ht="12" customHeight="1">
      <c r="A811"/>
      <c r="B811"/>
      <c r="C811"/>
    </row>
    <row r="812" spans="1:3" ht="12" customHeight="1">
      <c r="A812"/>
      <c r="B812"/>
      <c r="C812"/>
    </row>
    <row r="813" spans="1:3" ht="12" customHeight="1">
      <c r="A813"/>
      <c r="B813"/>
      <c r="C813"/>
    </row>
    <row r="814" spans="1:3" ht="12" customHeight="1">
      <c r="A814"/>
      <c r="B814"/>
      <c r="C814"/>
    </row>
    <row r="815" spans="1:3" ht="12" customHeight="1">
      <c r="A815"/>
      <c r="B815"/>
      <c r="C815"/>
    </row>
    <row r="816" spans="1:3" ht="12" customHeight="1">
      <c r="A816"/>
      <c r="B816"/>
      <c r="C816"/>
    </row>
    <row r="817" spans="1:3" ht="12" customHeight="1">
      <c r="A817"/>
      <c r="B817"/>
      <c r="C817"/>
    </row>
    <row r="818" spans="1:3" ht="12" customHeight="1">
      <c r="A818"/>
      <c r="B818"/>
      <c r="C818"/>
    </row>
    <row r="819" spans="1:3" ht="12" customHeight="1">
      <c r="A819"/>
      <c r="B819"/>
      <c r="C819"/>
    </row>
    <row r="820" spans="1:3" ht="12" customHeight="1">
      <c r="A820"/>
      <c r="B820"/>
      <c r="C820"/>
    </row>
    <row r="821" spans="1:3" ht="12" customHeight="1">
      <c r="A821"/>
      <c r="B821"/>
      <c r="C821"/>
    </row>
    <row r="822" spans="1:3" ht="12" customHeight="1">
      <c r="A822"/>
      <c r="B822"/>
      <c r="C822"/>
    </row>
    <row r="823" spans="1:3" ht="12" customHeight="1">
      <c r="A823"/>
      <c r="B823"/>
      <c r="C823"/>
    </row>
    <row r="824" spans="1:3" ht="12" customHeight="1">
      <c r="A824"/>
      <c r="B824"/>
      <c r="C824"/>
    </row>
    <row r="825" spans="1:3" ht="12" customHeight="1">
      <c r="A825"/>
      <c r="B825"/>
      <c r="C825"/>
    </row>
    <row r="826" spans="1:3" ht="12" customHeight="1">
      <c r="A826"/>
      <c r="B826"/>
      <c r="C826"/>
    </row>
    <row r="827" spans="1:3" ht="12" customHeight="1">
      <c r="A827"/>
      <c r="B827"/>
      <c r="C827"/>
    </row>
    <row r="828" spans="1:3" ht="12" customHeight="1">
      <c r="A828"/>
      <c r="B828"/>
      <c r="C828"/>
    </row>
    <row r="829" spans="1:3" ht="12" customHeight="1">
      <c r="A829"/>
      <c r="B829"/>
      <c r="C829"/>
    </row>
    <row r="830" spans="1:3" ht="12" customHeight="1">
      <c r="A830"/>
      <c r="B830"/>
      <c r="C830"/>
    </row>
    <row r="831" spans="1:3" ht="12" customHeight="1">
      <c r="A831"/>
      <c r="B831"/>
      <c r="C831"/>
    </row>
    <row r="832" spans="1:3" ht="12" customHeight="1">
      <c r="A832"/>
      <c r="B832"/>
      <c r="C832"/>
    </row>
    <row r="833" spans="1:3" ht="12" customHeight="1">
      <c r="A833"/>
      <c r="B833"/>
      <c r="C833"/>
    </row>
    <row r="834" spans="1:3" ht="12" customHeight="1">
      <c r="A834"/>
      <c r="B834"/>
      <c r="C834"/>
    </row>
    <row r="835" spans="1:3" ht="12" customHeight="1">
      <c r="A835"/>
      <c r="B835"/>
      <c r="C835"/>
    </row>
    <row r="836" spans="1:3" ht="12" customHeight="1">
      <c r="A836"/>
      <c r="B836"/>
      <c r="C836"/>
    </row>
    <row r="837" spans="1:3" ht="12" customHeight="1">
      <c r="A837"/>
      <c r="B837"/>
      <c r="C837"/>
    </row>
    <row r="838" spans="1:3" ht="12" customHeight="1">
      <c r="A838"/>
      <c r="B838"/>
      <c r="C838"/>
    </row>
    <row r="839" spans="1:3" ht="12" customHeight="1">
      <c r="A839"/>
      <c r="B839"/>
      <c r="C839"/>
    </row>
    <row r="840" spans="1:3" ht="12" customHeight="1">
      <c r="A840"/>
      <c r="B840"/>
      <c r="C840"/>
    </row>
    <row r="841" spans="1:3" ht="12" customHeight="1">
      <c r="A841"/>
      <c r="B841"/>
      <c r="C841"/>
    </row>
    <row r="842" spans="1:3" ht="12" customHeight="1">
      <c r="A842"/>
      <c r="B842"/>
      <c r="C842"/>
    </row>
    <row r="843" spans="1:3" ht="12" customHeight="1">
      <c r="A843"/>
      <c r="B843"/>
      <c r="C843"/>
    </row>
    <row r="844" spans="1:3" ht="12" customHeight="1">
      <c r="A844"/>
      <c r="B844"/>
      <c r="C844"/>
    </row>
    <row r="845" spans="1:3" ht="12" customHeight="1">
      <c r="A845"/>
      <c r="B845"/>
      <c r="C845"/>
    </row>
    <row r="846" spans="1:3" ht="12" customHeight="1">
      <c r="A846"/>
      <c r="B846"/>
      <c r="C846"/>
    </row>
    <row r="847" spans="1:3" ht="12" customHeight="1">
      <c r="A847"/>
      <c r="B847"/>
      <c r="C847"/>
    </row>
    <row r="848" spans="1:3" ht="12" customHeight="1">
      <c r="A848"/>
      <c r="B848"/>
      <c r="C848"/>
    </row>
    <row r="849" spans="1:3" ht="12" customHeight="1">
      <c r="A849"/>
      <c r="B849"/>
      <c r="C849"/>
    </row>
    <row r="850" spans="1:3" ht="12" customHeight="1">
      <c r="A850"/>
      <c r="B850"/>
      <c r="C850"/>
    </row>
    <row r="851" spans="1:3" ht="12" customHeight="1">
      <c r="A851"/>
      <c r="B851"/>
      <c r="C851"/>
    </row>
    <row r="852" spans="1:3" ht="12" customHeight="1">
      <c r="A852"/>
      <c r="B852"/>
      <c r="C852"/>
    </row>
    <row r="853" spans="1:3" ht="12" customHeight="1">
      <c r="A853"/>
      <c r="B853"/>
      <c r="C853"/>
    </row>
    <row r="854" spans="1:3" ht="12" customHeight="1">
      <c r="A854"/>
      <c r="B854"/>
      <c r="C854"/>
    </row>
    <row r="855" spans="1:3" ht="12" customHeight="1">
      <c r="A855"/>
      <c r="B855"/>
      <c r="C855"/>
    </row>
    <row r="856" spans="1:3" ht="12" customHeight="1">
      <c r="A856"/>
      <c r="B856"/>
      <c r="C856"/>
    </row>
    <row r="857" spans="1:3" ht="12" customHeight="1">
      <c r="A857"/>
      <c r="B857"/>
      <c r="C857"/>
    </row>
    <row r="858" spans="1:3" ht="12" customHeight="1">
      <c r="A858"/>
      <c r="B858"/>
      <c r="C858"/>
    </row>
    <row r="859" spans="1:3" ht="12" customHeight="1">
      <c r="A859"/>
      <c r="B859"/>
      <c r="C859"/>
    </row>
    <row r="860" spans="1:3" ht="12" customHeight="1">
      <c r="A860"/>
      <c r="B860"/>
      <c r="C860"/>
    </row>
    <row r="861" spans="1:3" ht="12" customHeight="1">
      <c r="A861"/>
      <c r="B861"/>
      <c r="C861"/>
    </row>
    <row r="862" spans="1:3" ht="12" customHeight="1">
      <c r="A862"/>
      <c r="B862"/>
      <c r="C862"/>
    </row>
    <row r="863" spans="1:3" ht="12" customHeight="1">
      <c r="A863"/>
      <c r="B863"/>
      <c r="C863"/>
    </row>
    <row r="864" spans="1:3" ht="12" customHeight="1">
      <c r="A864"/>
      <c r="B864"/>
      <c r="C864"/>
    </row>
    <row r="865" spans="1:3" ht="12" customHeight="1">
      <c r="A865"/>
      <c r="B865"/>
      <c r="C865"/>
    </row>
    <row r="866" spans="1:3" ht="12" customHeight="1">
      <c r="A866"/>
      <c r="B866"/>
      <c r="C866"/>
    </row>
    <row r="867" spans="1:3" ht="12" customHeight="1">
      <c r="A867"/>
      <c r="B867"/>
      <c r="C867"/>
    </row>
    <row r="868" spans="1:3" ht="12" customHeight="1">
      <c r="A868"/>
      <c r="B868"/>
      <c r="C868"/>
    </row>
    <row r="869" spans="1:3" ht="12" customHeight="1">
      <c r="A869"/>
      <c r="B869"/>
      <c r="C869"/>
    </row>
    <row r="870" spans="1:3" ht="12" customHeight="1">
      <c r="A870"/>
      <c r="B870"/>
      <c r="C870"/>
    </row>
    <row r="871" spans="1:3" ht="12" customHeight="1">
      <c r="A871"/>
      <c r="B871"/>
      <c r="C871"/>
    </row>
    <row r="872" spans="1:3" ht="12" customHeight="1">
      <c r="A872"/>
      <c r="B872"/>
      <c r="C872"/>
    </row>
    <row r="873" spans="1:3" ht="12" customHeight="1">
      <c r="A873"/>
      <c r="B873"/>
      <c r="C873"/>
    </row>
    <row r="874" spans="1:3" ht="12" customHeight="1">
      <c r="A874"/>
      <c r="B874"/>
      <c r="C874"/>
    </row>
    <row r="875" spans="1:3" ht="12" customHeight="1">
      <c r="A875"/>
      <c r="B875"/>
      <c r="C875"/>
    </row>
    <row r="876" spans="1:3" ht="12" customHeight="1">
      <c r="A876"/>
      <c r="B876"/>
      <c r="C876"/>
    </row>
    <row r="877" spans="1:3" ht="12" customHeight="1">
      <c r="A877"/>
      <c r="B877"/>
      <c r="C877"/>
    </row>
    <row r="878" spans="1:3" ht="12" customHeight="1">
      <c r="A878"/>
      <c r="B878"/>
      <c r="C878"/>
    </row>
    <row r="879" spans="1:3" ht="12" customHeight="1">
      <c r="A879"/>
      <c r="B879"/>
      <c r="C879"/>
    </row>
    <row r="880" spans="1:3" ht="12" customHeight="1">
      <c r="A880"/>
      <c r="B880"/>
      <c r="C880"/>
    </row>
    <row r="881" spans="1:3" ht="12" customHeight="1">
      <c r="A881"/>
      <c r="B881"/>
      <c r="C881"/>
    </row>
    <row r="882" spans="1:3" ht="12" customHeight="1">
      <c r="A882"/>
      <c r="B882"/>
      <c r="C882"/>
    </row>
    <row r="883" spans="1:3" ht="12" customHeight="1">
      <c r="A883"/>
      <c r="B883"/>
      <c r="C883"/>
    </row>
    <row r="884" spans="1:3" ht="12" customHeight="1">
      <c r="A884"/>
      <c r="B884"/>
      <c r="C884"/>
    </row>
    <row r="885" spans="1:3" ht="12" customHeight="1">
      <c r="A885"/>
      <c r="B885"/>
      <c r="C885"/>
    </row>
    <row r="886" spans="1:3" ht="12" customHeight="1">
      <c r="A886"/>
      <c r="B886"/>
      <c r="C886"/>
    </row>
    <row r="887" spans="1:3" ht="12" customHeight="1">
      <c r="A887"/>
      <c r="B887"/>
      <c r="C887"/>
    </row>
    <row r="888" spans="1:3" ht="12" customHeight="1">
      <c r="A888"/>
      <c r="B888"/>
      <c r="C888"/>
    </row>
    <row r="889" spans="1:3" ht="12" customHeight="1">
      <c r="A889"/>
      <c r="B889"/>
      <c r="C889"/>
    </row>
    <row r="890" spans="1:3" ht="12" customHeight="1">
      <c r="A890"/>
      <c r="B890"/>
      <c r="C890"/>
    </row>
    <row r="891" spans="1:3" ht="12" customHeight="1">
      <c r="A891"/>
      <c r="B891"/>
      <c r="C891"/>
    </row>
    <row r="892" spans="1:3" ht="12" customHeight="1">
      <c r="A892"/>
      <c r="B892"/>
      <c r="C892"/>
    </row>
    <row r="893" spans="1:3" ht="12" customHeight="1">
      <c r="A893"/>
      <c r="B893"/>
      <c r="C893"/>
    </row>
    <row r="894" spans="1:3" ht="12" customHeight="1">
      <c r="A894"/>
      <c r="B894"/>
      <c r="C894"/>
    </row>
    <row r="895" spans="1:3" ht="12" customHeight="1">
      <c r="A895"/>
      <c r="B895"/>
      <c r="C895"/>
    </row>
    <row r="896" spans="1:3" ht="12" customHeight="1">
      <c r="A896"/>
      <c r="B896"/>
      <c r="C896"/>
    </row>
    <row r="897" spans="1:3" ht="12" customHeight="1">
      <c r="A897"/>
      <c r="B897"/>
      <c r="C897"/>
    </row>
    <row r="898" spans="1:3" ht="12" customHeight="1">
      <c r="A898"/>
      <c r="B898"/>
      <c r="C898"/>
    </row>
    <row r="899" spans="1:3" ht="12" customHeight="1">
      <c r="A899"/>
      <c r="B899"/>
      <c r="C899"/>
    </row>
    <row r="900" spans="1:3" ht="12" customHeight="1">
      <c r="A900"/>
      <c r="B900"/>
      <c r="C900"/>
    </row>
    <row r="901" spans="1:3" ht="12" customHeight="1">
      <c r="A901"/>
      <c r="B901"/>
      <c r="C901"/>
    </row>
    <row r="902" spans="1:3" ht="12" customHeight="1">
      <c r="A902"/>
      <c r="B902"/>
      <c r="C902"/>
    </row>
    <row r="903" spans="1:3" ht="12" customHeight="1">
      <c r="A903"/>
      <c r="B903"/>
      <c r="C903"/>
    </row>
    <row r="904" spans="1:3" ht="12" customHeight="1">
      <c r="A904"/>
      <c r="B904"/>
      <c r="C904"/>
    </row>
    <row r="905" spans="1:3" ht="12" customHeight="1">
      <c r="A905"/>
      <c r="B905"/>
      <c r="C905"/>
    </row>
    <row r="906" spans="1:3" ht="12" customHeight="1">
      <c r="A906"/>
      <c r="B906"/>
      <c r="C906"/>
    </row>
    <row r="907" spans="1:3" ht="12" customHeight="1">
      <c r="A907"/>
      <c r="B907"/>
      <c r="C907"/>
    </row>
    <row r="908" spans="1:3" ht="12" customHeight="1">
      <c r="A908"/>
      <c r="B908"/>
      <c r="C908"/>
    </row>
    <row r="909" spans="1:3" ht="12" customHeight="1">
      <c r="A909"/>
      <c r="B909"/>
      <c r="C909"/>
    </row>
    <row r="910" spans="1:3" ht="12" customHeight="1">
      <c r="A910"/>
      <c r="B910"/>
      <c r="C910"/>
    </row>
    <row r="911" spans="1:3" ht="12" customHeight="1">
      <c r="A911"/>
      <c r="B911"/>
      <c r="C911"/>
    </row>
    <row r="912" spans="1:3" ht="12" customHeight="1">
      <c r="A912"/>
      <c r="B912"/>
      <c r="C912"/>
    </row>
    <row r="913" spans="1:3" ht="12" customHeight="1">
      <c r="A913"/>
      <c r="B913"/>
      <c r="C913"/>
    </row>
    <row r="914" spans="1:3" ht="12" customHeight="1">
      <c r="A914"/>
      <c r="B914"/>
      <c r="C914"/>
    </row>
    <row r="915" spans="1:3" ht="12" customHeight="1">
      <c r="A915"/>
      <c r="B915"/>
      <c r="C915"/>
    </row>
    <row r="916" spans="1:3" ht="12" customHeight="1">
      <c r="A916"/>
      <c r="B916"/>
      <c r="C916"/>
    </row>
    <row r="917" spans="1:3" ht="12" customHeight="1">
      <c r="A917"/>
      <c r="B917"/>
      <c r="C917"/>
    </row>
    <row r="918" spans="1:3" ht="12" customHeight="1">
      <c r="A918"/>
      <c r="B918"/>
      <c r="C918"/>
    </row>
    <row r="919" spans="1:3" ht="12" customHeight="1">
      <c r="A919"/>
      <c r="B919"/>
      <c r="C919"/>
    </row>
    <row r="920" spans="1:3" ht="12" customHeight="1">
      <c r="A920"/>
      <c r="B920"/>
      <c r="C920"/>
    </row>
    <row r="921" spans="1:3" ht="12" customHeight="1">
      <c r="A921"/>
      <c r="B921"/>
      <c r="C921"/>
    </row>
    <row r="922" spans="1:3" ht="12" customHeight="1">
      <c r="A922"/>
      <c r="B922"/>
      <c r="C922"/>
    </row>
    <row r="923" spans="1:3" ht="12" customHeight="1">
      <c r="A923"/>
      <c r="B923"/>
      <c r="C923"/>
    </row>
    <row r="924" spans="1:3" ht="12" customHeight="1">
      <c r="A924"/>
      <c r="B924"/>
      <c r="C924"/>
    </row>
    <row r="925" spans="1:3" ht="12" customHeight="1">
      <c r="A925"/>
      <c r="B925"/>
      <c r="C925"/>
    </row>
    <row r="926" spans="1:3" ht="12" customHeight="1">
      <c r="A926"/>
      <c r="B926"/>
      <c r="C926"/>
    </row>
    <row r="927" spans="1:3" ht="12" customHeight="1">
      <c r="A927"/>
      <c r="B927"/>
      <c r="C927"/>
    </row>
    <row r="928" spans="1:3" ht="12" customHeight="1">
      <c r="A928"/>
      <c r="B928"/>
      <c r="C928"/>
    </row>
    <row r="929" spans="1:3" ht="12" customHeight="1">
      <c r="A929"/>
      <c r="B929"/>
      <c r="C929"/>
    </row>
    <row r="930" spans="1:3" ht="12" customHeight="1">
      <c r="A930"/>
      <c r="B930"/>
      <c r="C930"/>
    </row>
    <row r="931" spans="1:3" ht="12" customHeight="1">
      <c r="A931"/>
      <c r="B931"/>
      <c r="C931"/>
    </row>
    <row r="932" spans="1:3" ht="12" customHeight="1">
      <c r="A932"/>
      <c r="B932"/>
      <c r="C932"/>
    </row>
    <row r="933" spans="1:3" ht="12" customHeight="1">
      <c r="A933"/>
      <c r="B933"/>
      <c r="C933"/>
    </row>
    <row r="934" spans="1:3" ht="12" customHeight="1">
      <c r="A934"/>
      <c r="B934"/>
      <c r="C934"/>
    </row>
    <row r="935" spans="1:3" ht="12" customHeight="1">
      <c r="A935"/>
      <c r="B935"/>
      <c r="C935"/>
    </row>
    <row r="936" spans="1:3" ht="12" customHeight="1">
      <c r="A936"/>
      <c r="B936"/>
      <c r="C936"/>
    </row>
    <row r="937" spans="1:3" ht="12" customHeight="1">
      <c r="A937"/>
      <c r="B937"/>
      <c r="C937"/>
    </row>
    <row r="938" spans="1:3" ht="12" customHeight="1">
      <c r="A938"/>
      <c r="B938"/>
      <c r="C938"/>
    </row>
    <row r="939" spans="1:3" ht="12" customHeight="1">
      <c r="A939"/>
      <c r="B939"/>
      <c r="C939"/>
    </row>
    <row r="940" spans="1:3" ht="12" customHeight="1">
      <c r="A940"/>
      <c r="B940"/>
      <c r="C940"/>
    </row>
    <row r="941" spans="1:3" ht="12" customHeight="1">
      <c r="A941"/>
      <c r="B941"/>
      <c r="C941"/>
    </row>
    <row r="942" spans="1:3" ht="12" customHeight="1">
      <c r="A942"/>
      <c r="B942"/>
      <c r="C942"/>
    </row>
    <row r="943" spans="1:3" ht="12" customHeight="1">
      <c r="A943"/>
      <c r="B943"/>
      <c r="C943"/>
    </row>
    <row r="944" spans="1:3" ht="12" customHeight="1">
      <c r="A944"/>
      <c r="B944"/>
      <c r="C944"/>
    </row>
    <row r="945" spans="1:3" ht="12" customHeight="1">
      <c r="A945"/>
      <c r="B945"/>
      <c r="C945"/>
    </row>
    <row r="946" spans="1:3" ht="12" customHeight="1">
      <c r="A946"/>
      <c r="B946"/>
      <c r="C946"/>
    </row>
    <row r="947" spans="1:3" ht="12" customHeight="1">
      <c r="A947"/>
      <c r="B947"/>
      <c r="C947"/>
    </row>
    <row r="948" spans="1:3" ht="12" customHeight="1">
      <c r="A948"/>
      <c r="B948"/>
      <c r="C948"/>
    </row>
    <row r="949" spans="1:3" ht="12" customHeight="1">
      <c r="A949"/>
      <c r="B949"/>
      <c r="C949"/>
    </row>
    <row r="950" spans="1:3" ht="12" customHeight="1">
      <c r="A950"/>
      <c r="B950"/>
      <c r="C950"/>
    </row>
    <row r="951" spans="1:3" ht="12" customHeight="1">
      <c r="A951"/>
      <c r="B951"/>
      <c r="C951"/>
    </row>
    <row r="952" spans="1:3" ht="12" customHeight="1">
      <c r="A952"/>
      <c r="B952"/>
      <c r="C952"/>
    </row>
    <row r="953" spans="1:3" ht="12" customHeight="1">
      <c r="A953"/>
      <c r="B953"/>
      <c r="C953"/>
    </row>
    <row r="954" spans="1:3" ht="12" customHeight="1">
      <c r="A954"/>
      <c r="B954"/>
      <c r="C954"/>
    </row>
    <row r="955" spans="1:3" ht="12" customHeight="1">
      <c r="A955"/>
      <c r="B955"/>
      <c r="C955"/>
    </row>
    <row r="956" spans="1:3" ht="12" customHeight="1">
      <c r="A956"/>
      <c r="B956"/>
      <c r="C956"/>
    </row>
    <row r="957" spans="1:3" ht="12" customHeight="1">
      <c r="A957"/>
      <c r="B957"/>
      <c r="C957"/>
    </row>
    <row r="958" spans="1:3" ht="12" customHeight="1">
      <c r="A958"/>
      <c r="B958"/>
      <c r="C958"/>
    </row>
    <row r="959" spans="1:3" ht="12" customHeight="1">
      <c r="A959"/>
      <c r="B959"/>
      <c r="C959"/>
    </row>
    <row r="960" spans="1:3" ht="12" customHeight="1">
      <c r="A960"/>
      <c r="B960"/>
      <c r="C960"/>
    </row>
    <row r="961" spans="1:3" ht="12" customHeight="1">
      <c r="A961"/>
      <c r="B961"/>
      <c r="C961"/>
    </row>
    <row r="962" spans="1:3" ht="12" customHeight="1">
      <c r="A962"/>
      <c r="B962"/>
      <c r="C962"/>
    </row>
    <row r="963" spans="1:3" ht="12" customHeight="1">
      <c r="A963"/>
      <c r="B963"/>
      <c r="C963"/>
    </row>
    <row r="964" spans="1:3" ht="12" customHeight="1">
      <c r="A964"/>
      <c r="B964"/>
      <c r="C964"/>
    </row>
    <row r="965" spans="1:3" ht="12" customHeight="1">
      <c r="A965"/>
      <c r="B965"/>
      <c r="C965"/>
    </row>
    <row r="966" spans="1:3" ht="12" customHeight="1">
      <c r="A966"/>
      <c r="B966"/>
      <c r="C966"/>
    </row>
    <row r="967" spans="1:3" ht="12" customHeight="1">
      <c r="A967"/>
      <c r="B967"/>
      <c r="C967"/>
    </row>
    <row r="968" spans="1:3" ht="12" customHeight="1">
      <c r="A968"/>
      <c r="B968"/>
      <c r="C968"/>
    </row>
    <row r="969" spans="1:3" ht="12" customHeight="1">
      <c r="A969"/>
      <c r="B969"/>
      <c r="C969"/>
    </row>
    <row r="970" spans="1:3" ht="12" customHeight="1">
      <c r="A970"/>
      <c r="B970"/>
      <c r="C970"/>
    </row>
    <row r="971" spans="1:3" ht="12" customHeight="1">
      <c r="A971"/>
      <c r="B971"/>
      <c r="C971"/>
    </row>
    <row r="972" spans="1:3" ht="12" customHeight="1">
      <c r="A972"/>
      <c r="B972"/>
      <c r="C972"/>
    </row>
    <row r="973" spans="1:3" ht="12" customHeight="1">
      <c r="A973"/>
      <c r="B973"/>
      <c r="C973"/>
    </row>
    <row r="974" spans="1:3" ht="12" customHeight="1">
      <c r="A974"/>
      <c r="B974"/>
      <c r="C974"/>
    </row>
    <row r="975" spans="1:3" ht="12" customHeight="1">
      <c r="A975"/>
      <c r="B975"/>
      <c r="C975"/>
    </row>
    <row r="976" spans="1:3" ht="12" customHeight="1">
      <c r="A976"/>
      <c r="B976"/>
      <c r="C976"/>
    </row>
    <row r="977" spans="1:3" ht="12" customHeight="1">
      <c r="A977"/>
      <c r="B977"/>
      <c r="C977"/>
    </row>
    <row r="978" spans="1:3" ht="12" customHeight="1">
      <c r="A978"/>
      <c r="B978"/>
      <c r="C978"/>
    </row>
    <row r="979" spans="1:3" ht="12" customHeight="1">
      <c r="A979"/>
      <c r="B979"/>
      <c r="C979"/>
    </row>
    <row r="980" spans="1:3" ht="12" customHeight="1">
      <c r="A980"/>
      <c r="B980"/>
      <c r="C980"/>
    </row>
    <row r="981" spans="1:3" ht="12" customHeight="1">
      <c r="A981"/>
      <c r="B981"/>
      <c r="C981"/>
    </row>
    <row r="982" spans="1:3" ht="12" customHeight="1">
      <c r="A982"/>
      <c r="B982"/>
      <c r="C982"/>
    </row>
    <row r="983" spans="1:3" ht="12" customHeight="1">
      <c r="A983"/>
      <c r="B983"/>
      <c r="C983"/>
    </row>
    <row r="984" spans="1:3" ht="12" customHeight="1">
      <c r="A984"/>
      <c r="B984"/>
      <c r="C984"/>
    </row>
    <row r="985" spans="1:3" ht="12" customHeight="1">
      <c r="A985"/>
      <c r="B985"/>
      <c r="C985"/>
    </row>
    <row r="986" spans="1:3" ht="12" customHeight="1">
      <c r="A986"/>
      <c r="B986"/>
      <c r="C986"/>
    </row>
    <row r="987" spans="1:3" ht="12" customHeight="1">
      <c r="A987"/>
      <c r="B987"/>
      <c r="C987"/>
    </row>
    <row r="988" spans="1:3" ht="12" customHeight="1">
      <c r="A988"/>
      <c r="B988"/>
      <c r="C988"/>
    </row>
    <row r="989" spans="1:3" ht="12" customHeight="1">
      <c r="A989"/>
      <c r="B989"/>
      <c r="C989"/>
    </row>
    <row r="990" spans="1:3" ht="12" customHeight="1">
      <c r="A990"/>
      <c r="B990"/>
      <c r="C990"/>
    </row>
    <row r="991" spans="1:3" ht="12" customHeight="1">
      <c r="A991"/>
      <c r="B991"/>
      <c r="C991"/>
    </row>
    <row r="992" spans="1:3" ht="12" customHeight="1">
      <c r="A992"/>
      <c r="B992"/>
      <c r="C992"/>
    </row>
    <row r="993" spans="1:3" ht="12" customHeight="1">
      <c r="A993"/>
      <c r="B993"/>
      <c r="C993"/>
    </row>
    <row r="994" spans="1:3" ht="12" customHeight="1">
      <c r="A994"/>
      <c r="B994"/>
      <c r="C994"/>
    </row>
    <row r="995" spans="1:3" ht="12" customHeight="1">
      <c r="A995"/>
      <c r="B995"/>
      <c r="C995"/>
    </row>
    <row r="996" spans="1:3" ht="12" customHeight="1">
      <c r="A996"/>
      <c r="B996"/>
      <c r="C996"/>
    </row>
    <row r="997" spans="1:3" ht="12" customHeight="1">
      <c r="A997"/>
      <c r="B997"/>
      <c r="C997"/>
    </row>
    <row r="998" spans="1:3" ht="12" customHeight="1">
      <c r="A998"/>
      <c r="B998"/>
      <c r="C998"/>
    </row>
    <row r="999" spans="1:3" ht="12" customHeight="1">
      <c r="A999"/>
      <c r="B999"/>
      <c r="C999"/>
    </row>
    <row r="1000" spans="1:3" ht="12" customHeight="1">
      <c r="A1000"/>
      <c r="B1000"/>
      <c r="C1000"/>
    </row>
    <row r="1001" spans="1:3" ht="12" customHeight="1">
      <c r="A1001"/>
      <c r="B1001"/>
      <c r="C1001"/>
    </row>
    <row r="1002" spans="1:3" ht="12" customHeight="1">
      <c r="A1002"/>
      <c r="B1002"/>
      <c r="C1002"/>
    </row>
    <row r="1003" spans="1:3" ht="12" customHeight="1">
      <c r="A1003"/>
      <c r="B1003"/>
      <c r="C1003"/>
    </row>
    <row r="1004" spans="1:3" ht="12" customHeight="1">
      <c r="A1004"/>
      <c r="B1004"/>
      <c r="C1004"/>
    </row>
    <row r="1005" spans="1:3" ht="12" customHeight="1">
      <c r="A1005"/>
      <c r="B1005"/>
      <c r="C1005"/>
    </row>
    <row r="1006" spans="1:3" ht="12" customHeight="1">
      <c r="A1006"/>
      <c r="B1006"/>
      <c r="C1006"/>
    </row>
    <row r="1007" spans="1:3" ht="12" customHeight="1">
      <c r="A1007"/>
      <c r="B1007"/>
      <c r="C1007"/>
    </row>
    <row r="1008" spans="1:3" ht="12" customHeight="1">
      <c r="A1008"/>
      <c r="B1008"/>
      <c r="C1008"/>
    </row>
    <row r="1009" spans="1:3" ht="12" customHeight="1">
      <c r="A1009"/>
      <c r="B1009"/>
      <c r="C1009"/>
    </row>
    <row r="1010" spans="1:3" ht="12" customHeight="1">
      <c r="A1010"/>
      <c r="B1010"/>
      <c r="C1010"/>
    </row>
    <row r="1011" spans="1:3" ht="12" customHeight="1">
      <c r="A1011"/>
      <c r="B1011"/>
      <c r="C1011"/>
    </row>
    <row r="1012" spans="1:3" ht="12" customHeight="1">
      <c r="A1012"/>
      <c r="B1012"/>
      <c r="C1012"/>
    </row>
    <row r="1013" spans="1:3" ht="12" customHeight="1">
      <c r="A1013"/>
      <c r="B1013"/>
      <c r="C1013"/>
    </row>
    <row r="1014" spans="1:3" ht="12" customHeight="1">
      <c r="A1014"/>
      <c r="B1014"/>
      <c r="C1014"/>
    </row>
    <row r="1015" spans="1:3" ht="12" customHeight="1">
      <c r="A1015"/>
      <c r="B1015"/>
      <c r="C1015"/>
    </row>
    <row r="1016" spans="1:3" ht="12" customHeight="1">
      <c r="A1016"/>
      <c r="B1016"/>
      <c r="C1016"/>
    </row>
    <row r="1017" spans="1:3" ht="12" customHeight="1">
      <c r="A1017"/>
      <c r="B1017"/>
      <c r="C1017"/>
    </row>
    <row r="1018" spans="1:3" ht="12" customHeight="1">
      <c r="A1018"/>
      <c r="B1018"/>
      <c r="C1018"/>
    </row>
    <row r="1019" spans="1:3" ht="12" customHeight="1">
      <c r="A1019"/>
      <c r="B1019"/>
      <c r="C1019"/>
    </row>
    <row r="1020" spans="1:3" ht="12" customHeight="1">
      <c r="A1020"/>
      <c r="B1020"/>
      <c r="C1020"/>
    </row>
    <row r="1021" spans="1:3" ht="12" customHeight="1">
      <c r="A1021"/>
      <c r="B1021"/>
      <c r="C1021"/>
    </row>
    <row r="1022" spans="1:3" ht="12" customHeight="1">
      <c r="A1022"/>
      <c r="B1022"/>
      <c r="C1022"/>
    </row>
    <row r="1023" spans="1:3" ht="12" customHeight="1">
      <c r="A1023"/>
      <c r="B1023"/>
      <c r="C1023"/>
    </row>
    <row r="1024" spans="1:3" ht="12" customHeight="1">
      <c r="A1024"/>
      <c r="B1024"/>
      <c r="C1024"/>
    </row>
    <row r="1025" spans="1:3" ht="12" customHeight="1">
      <c r="A1025"/>
      <c r="B1025"/>
      <c r="C1025"/>
    </row>
    <row r="1026" spans="1:3" ht="12" customHeight="1">
      <c r="A1026"/>
      <c r="B1026"/>
      <c r="C1026"/>
    </row>
    <row r="1027" spans="1:3" ht="12" customHeight="1">
      <c r="A1027"/>
      <c r="B1027"/>
      <c r="C1027"/>
    </row>
    <row r="1028" spans="1:3" ht="12" customHeight="1">
      <c r="A1028"/>
      <c r="B1028"/>
      <c r="C1028"/>
    </row>
    <row r="1029" spans="1:3" ht="12" customHeight="1">
      <c r="A1029"/>
      <c r="B1029"/>
      <c r="C1029"/>
    </row>
    <row r="1030" spans="1:3" ht="12" customHeight="1">
      <c r="A1030"/>
      <c r="B1030"/>
      <c r="C1030"/>
    </row>
    <row r="1031" spans="1:3" ht="12" customHeight="1">
      <c r="A1031"/>
      <c r="B1031"/>
      <c r="C1031"/>
    </row>
    <row r="1032" spans="1:3" ht="12" customHeight="1">
      <c r="A1032"/>
      <c r="B1032"/>
      <c r="C1032"/>
    </row>
    <row r="1033" spans="1:3" ht="12" customHeight="1">
      <c r="A1033"/>
      <c r="B1033"/>
      <c r="C1033"/>
    </row>
    <row r="1034" spans="1:3" ht="12" customHeight="1">
      <c r="A1034"/>
      <c r="B1034"/>
      <c r="C1034"/>
    </row>
    <row r="1035" spans="1:3" ht="12" customHeight="1">
      <c r="A1035"/>
      <c r="B1035"/>
      <c r="C1035"/>
    </row>
    <row r="1036" spans="1:3" ht="12" customHeight="1">
      <c r="A1036"/>
      <c r="B1036"/>
      <c r="C1036"/>
    </row>
    <row r="1037" spans="1:3" ht="12" customHeight="1">
      <c r="A1037"/>
      <c r="B1037"/>
      <c r="C1037"/>
    </row>
    <row r="1038" spans="1:3" ht="12" customHeight="1">
      <c r="A1038"/>
      <c r="B1038"/>
      <c r="C1038"/>
    </row>
    <row r="1039" spans="1:3" ht="12" customHeight="1">
      <c r="A1039"/>
      <c r="B1039"/>
      <c r="C1039"/>
    </row>
    <row r="1040" spans="1:3" ht="12" customHeight="1">
      <c r="A1040"/>
      <c r="B1040"/>
      <c r="C1040"/>
    </row>
    <row r="1041" spans="1:3" ht="12" customHeight="1">
      <c r="A1041"/>
      <c r="B1041"/>
      <c r="C1041"/>
    </row>
    <row r="1042" spans="1:3" ht="12" customHeight="1">
      <c r="A1042"/>
      <c r="B1042"/>
      <c r="C1042"/>
    </row>
    <row r="1043" spans="1:3" ht="12" customHeight="1">
      <c r="A1043"/>
      <c r="B1043"/>
      <c r="C1043"/>
    </row>
    <row r="1044" spans="1:3" ht="12" customHeight="1">
      <c r="A1044"/>
      <c r="B1044"/>
      <c r="C1044"/>
    </row>
    <row r="1045" spans="1:3" ht="12" customHeight="1">
      <c r="A1045"/>
      <c r="B1045"/>
      <c r="C1045"/>
    </row>
    <row r="1046" spans="1:3" ht="12" customHeight="1">
      <c r="A1046"/>
      <c r="B1046"/>
      <c r="C1046"/>
    </row>
    <row r="1047" spans="1:3" ht="12" customHeight="1">
      <c r="A1047"/>
      <c r="B1047"/>
      <c r="C1047"/>
    </row>
    <row r="1048" spans="1:3" ht="12" customHeight="1">
      <c r="A1048"/>
      <c r="B1048"/>
      <c r="C1048"/>
    </row>
    <row r="1049" spans="1:3" ht="12" customHeight="1">
      <c r="A1049"/>
      <c r="B1049"/>
      <c r="C1049"/>
    </row>
    <row r="1050" spans="1:3" ht="12" customHeight="1">
      <c r="A1050"/>
      <c r="B1050"/>
      <c r="C1050"/>
    </row>
    <row r="1051" spans="1:3" ht="12" customHeight="1">
      <c r="A1051"/>
      <c r="B1051"/>
      <c r="C1051"/>
    </row>
    <row r="1052" spans="1:3" ht="12" customHeight="1">
      <c r="A1052"/>
      <c r="B1052"/>
      <c r="C1052"/>
    </row>
    <row r="1053" spans="1:3" ht="12" customHeight="1">
      <c r="A1053"/>
      <c r="B1053"/>
      <c r="C1053"/>
    </row>
    <row r="1054" spans="1:3" ht="12" customHeight="1">
      <c r="A1054"/>
      <c r="B1054"/>
      <c r="C1054"/>
    </row>
    <row r="1055" spans="1:3" ht="12" customHeight="1">
      <c r="A1055"/>
      <c r="B1055"/>
      <c r="C1055"/>
    </row>
    <row r="1056" spans="1:3" ht="12" customHeight="1">
      <c r="A1056"/>
      <c r="B1056"/>
      <c r="C1056"/>
    </row>
    <row r="1057" spans="1:3" ht="12" customHeight="1">
      <c r="A1057"/>
      <c r="B1057"/>
      <c r="C1057"/>
    </row>
    <row r="1058" spans="1:3" ht="12" customHeight="1">
      <c r="A1058"/>
      <c r="B1058"/>
      <c r="C1058"/>
    </row>
    <row r="1059" spans="1:3" ht="12" customHeight="1">
      <c r="A1059"/>
      <c r="B1059"/>
      <c r="C1059"/>
    </row>
    <row r="1060" spans="1:3" ht="12" customHeight="1">
      <c r="A1060"/>
      <c r="B1060"/>
      <c r="C1060"/>
    </row>
    <row r="1061" spans="1:3" ht="12" customHeight="1">
      <c r="A1061"/>
      <c r="B1061"/>
      <c r="C1061"/>
    </row>
    <row r="1062" spans="1:3" ht="12" customHeight="1">
      <c r="A1062"/>
      <c r="B1062"/>
      <c r="C1062"/>
    </row>
    <row r="1063" spans="1:3" ht="12" customHeight="1">
      <c r="A1063"/>
      <c r="B1063"/>
      <c r="C1063"/>
    </row>
    <row r="1064" spans="1:3" ht="12" customHeight="1">
      <c r="A1064"/>
      <c r="B1064"/>
      <c r="C1064"/>
    </row>
    <row r="1065" spans="1:3" ht="12" customHeight="1">
      <c r="A1065"/>
      <c r="B1065"/>
      <c r="C1065"/>
    </row>
    <row r="1066" spans="1:3" ht="12" customHeight="1">
      <c r="A1066"/>
      <c r="B1066"/>
      <c r="C1066"/>
    </row>
    <row r="1067" spans="1:3" ht="12" customHeight="1">
      <c r="A1067"/>
      <c r="B1067"/>
      <c r="C1067"/>
    </row>
    <row r="1068" spans="1:3" ht="12" customHeight="1">
      <c r="A1068"/>
      <c r="B1068"/>
      <c r="C1068"/>
    </row>
    <row r="1069" spans="1:3" ht="12" customHeight="1">
      <c r="A1069"/>
      <c r="B1069"/>
      <c r="C1069"/>
    </row>
    <row r="1070" spans="1:3" ht="12" customHeight="1">
      <c r="A1070"/>
      <c r="B1070"/>
      <c r="C1070"/>
    </row>
    <row r="1071" spans="1:3" ht="12" customHeight="1">
      <c r="A1071"/>
      <c r="B1071"/>
      <c r="C1071"/>
    </row>
    <row r="1072" spans="1:3" ht="12" customHeight="1">
      <c r="A1072"/>
      <c r="B1072"/>
      <c r="C1072"/>
    </row>
    <row r="1073" spans="1:3" ht="12" customHeight="1">
      <c r="A1073"/>
      <c r="B1073"/>
      <c r="C1073"/>
    </row>
    <row r="1074" spans="1:3" ht="12" customHeight="1">
      <c r="A1074"/>
      <c r="B1074"/>
      <c r="C1074"/>
    </row>
    <row r="1075" spans="1:3" ht="12" customHeight="1">
      <c r="A1075"/>
      <c r="B1075"/>
      <c r="C1075"/>
    </row>
    <row r="1076" spans="1:3" ht="12" customHeight="1">
      <c r="A1076"/>
      <c r="B1076"/>
      <c r="C1076"/>
    </row>
    <row r="1077" spans="1:3" ht="12" customHeight="1">
      <c r="A1077"/>
      <c r="B1077"/>
      <c r="C1077"/>
    </row>
    <row r="1078" spans="1:3" ht="12" customHeight="1">
      <c r="A1078"/>
      <c r="B1078"/>
      <c r="C1078"/>
    </row>
    <row r="1079" spans="1:3" ht="12" customHeight="1">
      <c r="A1079"/>
      <c r="B1079"/>
      <c r="C1079"/>
    </row>
    <row r="1080" spans="1:3" ht="12" customHeight="1">
      <c r="A1080"/>
      <c r="B1080"/>
      <c r="C1080"/>
    </row>
    <row r="1081" spans="1:3" ht="12" customHeight="1">
      <c r="A1081"/>
      <c r="B1081"/>
      <c r="C1081"/>
    </row>
    <row r="1082" spans="1:3" ht="12" customHeight="1">
      <c r="A1082"/>
      <c r="B1082"/>
      <c r="C1082"/>
    </row>
    <row r="1083" spans="1:3" ht="12" customHeight="1">
      <c r="A1083"/>
      <c r="B1083"/>
      <c r="C1083"/>
    </row>
    <row r="1084" spans="1:3" ht="12" customHeight="1">
      <c r="A1084"/>
      <c r="B1084"/>
      <c r="C1084"/>
    </row>
    <row r="1085" spans="1:3" ht="12" customHeight="1">
      <c r="A1085"/>
      <c r="B1085"/>
      <c r="C1085"/>
    </row>
    <row r="1086" spans="1:3" ht="12" customHeight="1">
      <c r="A1086"/>
      <c r="B1086"/>
      <c r="C1086"/>
    </row>
    <row r="1087" spans="1:3" ht="12" customHeight="1">
      <c r="A1087"/>
      <c r="B1087"/>
      <c r="C1087"/>
    </row>
    <row r="1088" spans="1:3" ht="12" customHeight="1">
      <c r="A1088"/>
      <c r="B1088"/>
      <c r="C1088"/>
    </row>
    <row r="1089" spans="1:3" ht="12" customHeight="1">
      <c r="A1089"/>
      <c r="B1089"/>
      <c r="C1089"/>
    </row>
    <row r="1090" spans="1:3" ht="12" customHeight="1">
      <c r="A1090"/>
      <c r="B1090"/>
      <c r="C1090"/>
    </row>
    <row r="1091" spans="1:3" ht="12" customHeight="1">
      <c r="A1091"/>
      <c r="B1091"/>
      <c r="C1091"/>
    </row>
    <row r="1092" spans="1:3" ht="12" customHeight="1">
      <c r="A1092"/>
      <c r="B1092"/>
      <c r="C1092"/>
    </row>
    <row r="1093" spans="1:3" ht="12" customHeight="1">
      <c r="A1093"/>
      <c r="B1093"/>
      <c r="C1093"/>
    </row>
    <row r="1094" spans="1:3" ht="12" customHeight="1">
      <c r="A1094"/>
      <c r="B1094"/>
      <c r="C1094"/>
    </row>
    <row r="1095" spans="1:3" ht="12" customHeight="1">
      <c r="A1095"/>
      <c r="B1095"/>
      <c r="C1095"/>
    </row>
    <row r="1096" spans="1:3" ht="12" customHeight="1">
      <c r="A1096"/>
      <c r="B1096"/>
      <c r="C1096"/>
    </row>
    <row r="1097" spans="1:3" ht="12" customHeight="1">
      <c r="A1097"/>
      <c r="B1097"/>
      <c r="C1097"/>
    </row>
    <row r="1098" spans="1:3" ht="12" customHeight="1">
      <c r="A1098"/>
      <c r="B1098"/>
      <c r="C1098"/>
    </row>
    <row r="1099" spans="1:3" ht="12" customHeight="1">
      <c r="A1099"/>
      <c r="B1099"/>
      <c r="C1099"/>
    </row>
    <row r="1100" spans="1:3" ht="12" customHeight="1">
      <c r="A1100"/>
      <c r="B1100"/>
      <c r="C1100"/>
    </row>
    <row r="1101" spans="1:3" ht="12" customHeight="1">
      <c r="A1101"/>
      <c r="B1101"/>
      <c r="C1101"/>
    </row>
    <row r="1102" spans="1:3" ht="12" customHeight="1">
      <c r="A1102"/>
      <c r="B1102"/>
      <c r="C1102"/>
    </row>
    <row r="1103" spans="1:3" ht="12" customHeight="1">
      <c r="A1103"/>
      <c r="B1103"/>
      <c r="C1103"/>
    </row>
    <row r="1104" spans="1:3" ht="12" customHeight="1">
      <c r="A1104"/>
      <c r="B1104"/>
      <c r="C1104"/>
    </row>
    <row r="1105" spans="1:3" ht="12" customHeight="1">
      <c r="A1105"/>
      <c r="B1105"/>
      <c r="C1105"/>
    </row>
    <row r="1106" spans="1:3" ht="12" customHeight="1">
      <c r="A1106"/>
      <c r="B1106"/>
      <c r="C1106"/>
    </row>
    <row r="1107" spans="1:3" ht="12" customHeight="1">
      <c r="A1107"/>
      <c r="B1107"/>
      <c r="C1107"/>
    </row>
    <row r="1108" spans="1:3" ht="12" customHeight="1">
      <c r="A1108"/>
      <c r="B1108"/>
      <c r="C1108"/>
    </row>
    <row r="1109" spans="1:3" ht="12" customHeight="1">
      <c r="A1109"/>
      <c r="B1109"/>
      <c r="C1109"/>
    </row>
    <row r="1110" spans="1:3" ht="12" customHeight="1">
      <c r="A1110"/>
      <c r="B1110"/>
      <c r="C1110"/>
    </row>
    <row r="1111" spans="1:3" ht="12" customHeight="1">
      <c r="A1111"/>
      <c r="B1111"/>
      <c r="C1111"/>
    </row>
    <row r="1112" spans="1:3" ht="12" customHeight="1">
      <c r="A1112"/>
      <c r="B1112"/>
      <c r="C1112"/>
    </row>
    <row r="1113" spans="1:3" ht="12" customHeight="1">
      <c r="A1113"/>
      <c r="B1113"/>
      <c r="C1113"/>
    </row>
    <row r="1114" spans="1:3" ht="12" customHeight="1">
      <c r="A1114"/>
      <c r="B1114"/>
      <c r="C1114"/>
    </row>
    <row r="1115" spans="1:3" ht="12" customHeight="1">
      <c r="A1115"/>
      <c r="B1115"/>
      <c r="C1115"/>
    </row>
    <row r="1116" spans="1:3" ht="12" customHeight="1">
      <c r="A1116"/>
      <c r="B1116"/>
      <c r="C1116"/>
    </row>
    <row r="1117" spans="1:3" ht="12" customHeight="1">
      <c r="A1117"/>
      <c r="B1117"/>
      <c r="C1117"/>
    </row>
    <row r="1118" spans="1:3" ht="12" customHeight="1">
      <c r="A1118"/>
      <c r="B1118"/>
      <c r="C1118"/>
    </row>
    <row r="1119" spans="1:3" ht="12" customHeight="1">
      <c r="A1119"/>
      <c r="B1119"/>
      <c r="C1119"/>
    </row>
    <row r="1120" spans="1:3" ht="12" customHeight="1">
      <c r="A1120"/>
      <c r="B1120"/>
      <c r="C1120"/>
    </row>
    <row r="1121" spans="1:3" ht="12" customHeight="1">
      <c r="A1121"/>
      <c r="B1121"/>
      <c r="C1121"/>
    </row>
    <row r="1122" spans="1:3" ht="12" customHeight="1">
      <c r="A1122"/>
      <c r="B1122"/>
      <c r="C1122"/>
    </row>
    <row r="1123" spans="1:3" ht="12" customHeight="1">
      <c r="A1123"/>
      <c r="B1123"/>
      <c r="C1123"/>
    </row>
    <row r="1124" spans="1:3" ht="12" customHeight="1">
      <c r="A1124"/>
      <c r="B1124"/>
      <c r="C1124"/>
    </row>
    <row r="1125" spans="1:3" ht="12" customHeight="1">
      <c r="A1125"/>
      <c r="B1125"/>
      <c r="C1125"/>
    </row>
    <row r="1126" spans="1:3" ht="12" customHeight="1">
      <c r="A1126"/>
      <c r="B1126"/>
      <c r="C1126"/>
    </row>
    <row r="1127" spans="1:3" ht="12" customHeight="1">
      <c r="A1127"/>
      <c r="B1127"/>
      <c r="C1127"/>
    </row>
    <row r="1128" spans="1:3" ht="12" customHeight="1">
      <c r="A1128"/>
      <c r="B1128"/>
      <c r="C1128"/>
    </row>
    <row r="1129" spans="1:3" ht="12" customHeight="1">
      <c r="A1129"/>
      <c r="B1129"/>
      <c r="C1129"/>
    </row>
    <row r="1130" spans="1:3" ht="12" customHeight="1">
      <c r="A1130"/>
      <c r="B1130"/>
      <c r="C1130"/>
    </row>
    <row r="1131" spans="1:3" ht="12" customHeight="1">
      <c r="A1131"/>
      <c r="B1131"/>
      <c r="C1131"/>
    </row>
    <row r="1132" spans="1:3" ht="12" customHeight="1">
      <c r="A1132"/>
      <c r="B1132"/>
      <c r="C1132"/>
    </row>
    <row r="1133" spans="1:3" ht="12" customHeight="1">
      <c r="A1133"/>
      <c r="B1133"/>
      <c r="C1133"/>
    </row>
    <row r="1134" spans="1:3" ht="12" customHeight="1">
      <c r="A1134"/>
      <c r="B1134"/>
      <c r="C1134"/>
    </row>
    <row r="1135" spans="1:3" ht="12" customHeight="1">
      <c r="A1135"/>
      <c r="B1135"/>
      <c r="C1135"/>
    </row>
    <row r="1136" spans="1:3" ht="12" customHeight="1">
      <c r="A1136"/>
      <c r="B1136"/>
      <c r="C1136"/>
    </row>
    <row r="1137" spans="1:3" ht="12" customHeight="1">
      <c r="A1137"/>
      <c r="B1137"/>
      <c r="C1137"/>
    </row>
    <row r="1138" spans="1:3" ht="12" customHeight="1">
      <c r="A1138"/>
      <c r="B1138"/>
      <c r="C1138"/>
    </row>
    <row r="1139" spans="1:3" ht="12" customHeight="1">
      <c r="A1139"/>
      <c r="B1139"/>
      <c r="C1139"/>
    </row>
    <row r="1140" spans="1:3" ht="12" customHeight="1">
      <c r="A1140"/>
      <c r="B1140"/>
      <c r="C1140"/>
    </row>
    <row r="1141" spans="1:3" ht="12" customHeight="1">
      <c r="A1141"/>
      <c r="B1141"/>
      <c r="C1141"/>
    </row>
    <row r="1142" spans="1:3" ht="12" customHeight="1">
      <c r="A1142"/>
      <c r="B1142"/>
      <c r="C1142"/>
    </row>
    <row r="1143" spans="1:3" ht="12" customHeight="1">
      <c r="A1143"/>
      <c r="B1143"/>
      <c r="C1143"/>
    </row>
    <row r="1144" spans="1:3" ht="12" customHeight="1">
      <c r="A1144"/>
      <c r="B1144"/>
      <c r="C1144"/>
    </row>
    <row r="1145" spans="1:3" ht="12" customHeight="1">
      <c r="A1145"/>
      <c r="B1145"/>
      <c r="C1145"/>
    </row>
    <row r="1146" spans="1:3" ht="12" customHeight="1">
      <c r="A1146"/>
      <c r="B1146"/>
      <c r="C1146"/>
    </row>
    <row r="1147" spans="1:3" ht="12" customHeight="1">
      <c r="A1147"/>
      <c r="B1147"/>
      <c r="C1147"/>
    </row>
    <row r="1148" spans="1:3" ht="12" customHeight="1">
      <c r="A1148"/>
      <c r="B1148"/>
      <c r="C1148"/>
    </row>
    <row r="1149" spans="1:3" ht="12" customHeight="1">
      <c r="A1149"/>
      <c r="B1149"/>
      <c r="C1149"/>
    </row>
    <row r="1150" spans="1:3" ht="12" customHeight="1">
      <c r="A1150"/>
      <c r="B1150"/>
      <c r="C1150"/>
    </row>
    <row r="1151" spans="1:3" ht="12" customHeight="1">
      <c r="A1151"/>
      <c r="B1151"/>
      <c r="C1151"/>
    </row>
    <row r="1152" spans="1:3" ht="12" customHeight="1">
      <c r="A1152"/>
      <c r="B1152"/>
      <c r="C1152"/>
    </row>
    <row r="1153" spans="1:3" ht="12" customHeight="1">
      <c r="A1153"/>
      <c r="B1153"/>
      <c r="C1153"/>
    </row>
    <row r="1154" spans="1:3" ht="12" customHeight="1">
      <c r="A1154"/>
      <c r="B1154"/>
      <c r="C1154"/>
    </row>
    <row r="1155" spans="1:3" ht="12" customHeight="1">
      <c r="A1155"/>
      <c r="B1155"/>
      <c r="C1155"/>
    </row>
    <row r="1156" spans="1:3" ht="12" customHeight="1">
      <c r="A1156"/>
      <c r="B1156"/>
      <c r="C1156"/>
    </row>
    <row r="1157" spans="1:3" ht="12" customHeight="1">
      <c r="A1157"/>
      <c r="B1157"/>
      <c r="C1157"/>
    </row>
    <row r="1158" spans="1:3" ht="12" customHeight="1">
      <c r="A1158"/>
      <c r="B1158"/>
      <c r="C1158"/>
    </row>
    <row r="1159" spans="1:3" ht="12" customHeight="1">
      <c r="A1159"/>
      <c r="B1159"/>
      <c r="C1159"/>
    </row>
    <row r="1160" spans="1:3" ht="12" customHeight="1">
      <c r="A1160"/>
      <c r="B1160"/>
      <c r="C1160"/>
    </row>
    <row r="1161" spans="1:3" ht="12" customHeight="1">
      <c r="A1161"/>
      <c r="B1161"/>
      <c r="C1161"/>
    </row>
    <row r="1162" spans="1:3" ht="12" customHeight="1">
      <c r="A1162"/>
      <c r="B1162"/>
      <c r="C1162"/>
    </row>
    <row r="1163" spans="1:3" ht="12" customHeight="1">
      <c r="A1163"/>
      <c r="B1163"/>
      <c r="C1163"/>
    </row>
    <row r="1164" spans="1:3" ht="12" customHeight="1">
      <c r="A1164"/>
      <c r="B1164"/>
      <c r="C1164"/>
    </row>
    <row r="1165" spans="1:3" ht="12" customHeight="1">
      <c r="A1165"/>
      <c r="B1165"/>
      <c r="C1165"/>
    </row>
    <row r="1166" spans="1:3" ht="12" customHeight="1">
      <c r="A1166"/>
      <c r="B1166"/>
      <c r="C1166"/>
    </row>
    <row r="1167" spans="1:3" ht="12" customHeight="1">
      <c r="A1167"/>
      <c r="B1167"/>
      <c r="C1167"/>
    </row>
    <row r="1168" spans="1:3" ht="12" customHeight="1">
      <c r="A1168"/>
      <c r="B1168"/>
      <c r="C1168"/>
    </row>
    <row r="1169" spans="1:3" ht="12" customHeight="1">
      <c r="A1169"/>
      <c r="B1169"/>
      <c r="C1169"/>
    </row>
    <row r="1170" spans="1:3" ht="12" customHeight="1">
      <c r="A1170"/>
      <c r="B1170"/>
      <c r="C1170"/>
    </row>
    <row r="1171" spans="1:3" ht="12" customHeight="1">
      <c r="A1171"/>
      <c r="B1171"/>
      <c r="C1171"/>
    </row>
    <row r="1172" spans="1:3" ht="12" customHeight="1">
      <c r="A1172"/>
      <c r="B1172"/>
      <c r="C1172"/>
    </row>
    <row r="1173" spans="1:3" ht="12" customHeight="1">
      <c r="A1173"/>
      <c r="B1173"/>
      <c r="C1173"/>
    </row>
    <row r="1174" spans="1:3" ht="12" customHeight="1">
      <c r="A1174"/>
      <c r="B1174"/>
      <c r="C1174"/>
    </row>
    <row r="1175" spans="1:3" ht="12" customHeight="1">
      <c r="A1175"/>
      <c r="B1175"/>
      <c r="C1175"/>
    </row>
    <row r="1176" spans="1:3" ht="12" customHeight="1">
      <c r="A1176"/>
      <c r="B1176"/>
      <c r="C1176"/>
    </row>
    <row r="1177" spans="1:3" ht="12" customHeight="1">
      <c r="A1177"/>
      <c r="B1177"/>
      <c r="C1177"/>
    </row>
    <row r="1178" spans="1:3" ht="12" customHeight="1">
      <c r="A1178"/>
      <c r="B1178"/>
      <c r="C1178"/>
    </row>
    <row r="1179" spans="1:3" ht="12" customHeight="1">
      <c r="A1179"/>
      <c r="B1179"/>
      <c r="C1179"/>
    </row>
    <row r="1180" spans="1:3" ht="12" customHeight="1">
      <c r="A1180"/>
      <c r="B1180"/>
      <c r="C1180"/>
    </row>
    <row r="1181" spans="1:3" ht="12" customHeight="1">
      <c r="A1181"/>
      <c r="B1181"/>
      <c r="C1181"/>
    </row>
    <row r="1182" spans="1:3" ht="12" customHeight="1">
      <c r="A1182"/>
      <c r="B1182"/>
      <c r="C1182"/>
    </row>
    <row r="1183" spans="1:3" ht="12" customHeight="1">
      <c r="A1183"/>
      <c r="B1183"/>
      <c r="C1183"/>
    </row>
    <row r="1184" spans="1:3" ht="12" customHeight="1">
      <c r="A1184"/>
      <c r="B1184"/>
      <c r="C1184"/>
    </row>
    <row r="1185" spans="1:3" ht="12" customHeight="1">
      <c r="A1185"/>
      <c r="B1185"/>
      <c r="C1185"/>
    </row>
    <row r="1186" spans="1:3" ht="12" customHeight="1">
      <c r="A1186"/>
      <c r="B1186"/>
      <c r="C1186"/>
    </row>
    <row r="1187" spans="1:3" ht="12" customHeight="1">
      <c r="A1187"/>
      <c r="B1187"/>
      <c r="C1187"/>
    </row>
    <row r="1188" spans="1:3" ht="12" customHeight="1">
      <c r="A1188"/>
      <c r="B1188"/>
      <c r="C1188"/>
    </row>
    <row r="1189" spans="1:3" ht="12" customHeight="1">
      <c r="A1189"/>
      <c r="B1189"/>
      <c r="C1189"/>
    </row>
    <row r="1190" spans="1:3" ht="12" customHeight="1">
      <c r="A1190"/>
      <c r="B1190"/>
      <c r="C1190"/>
    </row>
    <row r="1191" spans="1:3" ht="12" customHeight="1">
      <c r="A1191"/>
      <c r="B1191"/>
      <c r="C1191"/>
    </row>
    <row r="1192" spans="1:3" ht="12" customHeight="1">
      <c r="A1192"/>
      <c r="B1192"/>
      <c r="C1192"/>
    </row>
    <row r="1193" spans="1:3" ht="12" customHeight="1">
      <c r="A1193"/>
      <c r="B1193"/>
      <c r="C1193"/>
    </row>
    <row r="1194" spans="1:3" ht="12" customHeight="1">
      <c r="A1194"/>
      <c r="B1194"/>
      <c r="C1194"/>
    </row>
    <row r="1195" spans="1:3" ht="12" customHeight="1">
      <c r="A1195"/>
      <c r="B1195"/>
      <c r="C1195"/>
    </row>
    <row r="1196" spans="1:3" ht="12" customHeight="1">
      <c r="A1196"/>
      <c r="B1196"/>
      <c r="C1196"/>
    </row>
    <row r="1197" spans="1:3" ht="12" customHeight="1">
      <c r="A1197"/>
      <c r="B1197"/>
      <c r="C1197"/>
    </row>
    <row r="1198" spans="1:3" ht="12" customHeight="1">
      <c r="A1198"/>
      <c r="B1198"/>
      <c r="C1198"/>
    </row>
    <row r="1199" spans="1:3" ht="12" customHeight="1">
      <c r="A1199"/>
      <c r="B1199"/>
      <c r="C1199"/>
    </row>
    <row r="1200" spans="1:3" ht="12" customHeight="1">
      <c r="A1200"/>
      <c r="B1200"/>
      <c r="C1200"/>
    </row>
    <row r="1201" spans="1:3" ht="12" customHeight="1">
      <c r="A1201"/>
      <c r="B1201"/>
      <c r="C1201"/>
    </row>
    <row r="1202" spans="1:3" ht="12" customHeight="1">
      <c r="A1202"/>
      <c r="B1202"/>
      <c r="C1202"/>
    </row>
    <row r="1203" spans="1:3" ht="12" customHeight="1">
      <c r="A1203"/>
      <c r="B1203"/>
      <c r="C1203"/>
    </row>
    <row r="1204" spans="1:3" ht="12" customHeight="1">
      <c r="A1204"/>
      <c r="B1204"/>
      <c r="C1204"/>
    </row>
    <row r="1205" spans="1:3" ht="12" customHeight="1">
      <c r="A1205"/>
      <c r="B1205"/>
      <c r="C1205"/>
    </row>
    <row r="1206" spans="1:3" ht="12" customHeight="1">
      <c r="A1206"/>
      <c r="B1206"/>
      <c r="C1206"/>
    </row>
    <row r="1207" spans="1:3" ht="12" customHeight="1">
      <c r="A1207"/>
      <c r="B1207"/>
      <c r="C1207"/>
    </row>
    <row r="1208" spans="1:3" ht="12" customHeight="1">
      <c r="A1208"/>
      <c r="B1208"/>
      <c r="C1208"/>
    </row>
    <row r="1209" spans="1:3" ht="12" customHeight="1">
      <c r="A1209"/>
      <c r="B1209"/>
      <c r="C1209"/>
    </row>
    <row r="1210" spans="1:3" ht="12" customHeight="1">
      <c r="A1210"/>
      <c r="B1210"/>
      <c r="C1210"/>
    </row>
    <row r="1211" spans="1:3" ht="12" customHeight="1">
      <c r="A1211"/>
      <c r="B1211"/>
      <c r="C1211"/>
    </row>
    <row r="1212" spans="1:3" ht="12" customHeight="1">
      <c r="A1212"/>
      <c r="B1212"/>
      <c r="C1212"/>
    </row>
    <row r="1213" spans="1:3" ht="12" customHeight="1">
      <c r="A1213"/>
      <c r="B1213"/>
      <c r="C1213"/>
    </row>
    <row r="1214" spans="1:3" ht="12" customHeight="1">
      <c r="A1214"/>
      <c r="B1214"/>
      <c r="C1214"/>
    </row>
    <row r="1215" spans="1:3" ht="12" customHeight="1">
      <c r="A1215"/>
      <c r="B1215"/>
      <c r="C1215"/>
    </row>
    <row r="1216" spans="1:3" ht="12" customHeight="1">
      <c r="A1216"/>
      <c r="B1216"/>
      <c r="C1216"/>
    </row>
    <row r="1217" spans="1:3" ht="12" customHeight="1">
      <c r="A1217"/>
      <c r="B1217"/>
      <c r="C1217"/>
    </row>
    <row r="1218" spans="1:3" ht="12" customHeight="1">
      <c r="A1218"/>
      <c r="B1218"/>
      <c r="C1218"/>
    </row>
    <row r="1219" spans="1:3" ht="12" customHeight="1">
      <c r="A1219"/>
      <c r="B1219"/>
      <c r="C1219"/>
    </row>
    <row r="1220" spans="1:3" ht="12" customHeight="1">
      <c r="A1220"/>
      <c r="B1220"/>
      <c r="C1220"/>
    </row>
    <row r="1221" spans="1:3" ht="12" customHeight="1">
      <c r="A1221"/>
      <c r="B1221"/>
      <c r="C1221"/>
    </row>
    <row r="1222" spans="1:3" ht="12" customHeight="1">
      <c r="A1222"/>
      <c r="B1222"/>
      <c r="C1222"/>
    </row>
    <row r="1223" spans="1:3" ht="12" customHeight="1">
      <c r="A1223"/>
      <c r="B1223"/>
      <c r="C1223"/>
    </row>
    <row r="1224" spans="1:3" ht="12" customHeight="1">
      <c r="A1224"/>
      <c r="B1224"/>
      <c r="C1224"/>
    </row>
    <row r="1225" spans="1:3" ht="12" customHeight="1">
      <c r="A1225"/>
      <c r="B1225"/>
      <c r="C1225"/>
    </row>
    <row r="1226" spans="1:3" ht="12" customHeight="1">
      <c r="A1226"/>
      <c r="B1226"/>
      <c r="C1226"/>
    </row>
    <row r="1227" spans="1:3" ht="12" customHeight="1">
      <c r="A1227"/>
      <c r="B1227"/>
      <c r="C1227"/>
    </row>
    <row r="1228" spans="1:3" ht="12" customHeight="1">
      <c r="A1228"/>
      <c r="B1228"/>
      <c r="C1228"/>
    </row>
    <row r="1229" spans="1:3" ht="12" customHeight="1">
      <c r="A1229"/>
      <c r="B1229"/>
      <c r="C1229"/>
    </row>
    <row r="1230" spans="1:3" ht="12" customHeight="1">
      <c r="A1230"/>
      <c r="B1230"/>
      <c r="C1230"/>
    </row>
    <row r="1231" spans="1:3" ht="12" customHeight="1">
      <c r="A1231"/>
      <c r="B1231"/>
      <c r="C1231"/>
    </row>
    <row r="1232" spans="1:3" ht="12" customHeight="1">
      <c r="A1232"/>
      <c r="B1232"/>
      <c r="C1232"/>
    </row>
    <row r="1233" spans="1:3" ht="12" customHeight="1">
      <c r="A1233"/>
      <c r="B1233"/>
      <c r="C1233"/>
    </row>
    <row r="1234" spans="1:3" ht="12" customHeight="1">
      <c r="A1234"/>
      <c r="B1234"/>
      <c r="C1234"/>
    </row>
    <row r="1235" spans="1:3" ht="12" customHeight="1">
      <c r="A1235"/>
      <c r="B1235"/>
      <c r="C1235"/>
    </row>
    <row r="1236" spans="1:3" ht="12" customHeight="1">
      <c r="A1236"/>
      <c r="B1236"/>
      <c r="C1236"/>
    </row>
    <row r="1237" spans="1:3" ht="12" customHeight="1">
      <c r="A1237"/>
      <c r="B1237"/>
      <c r="C1237"/>
    </row>
    <row r="1238" spans="1:3" ht="12" customHeight="1">
      <c r="A1238"/>
      <c r="B1238"/>
      <c r="C1238"/>
    </row>
    <row r="1239" spans="1:3" ht="12" customHeight="1">
      <c r="A1239"/>
      <c r="B1239"/>
      <c r="C1239"/>
    </row>
    <row r="1240" spans="1:3" ht="12" customHeight="1">
      <c r="A1240"/>
      <c r="B1240"/>
      <c r="C1240"/>
    </row>
    <row r="1241" spans="1:3" ht="12" customHeight="1">
      <c r="A1241"/>
      <c r="B1241"/>
      <c r="C1241"/>
    </row>
    <row r="1242" spans="1:3" ht="12" customHeight="1">
      <c r="A1242"/>
      <c r="B1242"/>
      <c r="C1242"/>
    </row>
    <row r="1243" spans="1:3" ht="12" customHeight="1">
      <c r="A1243"/>
      <c r="B1243"/>
      <c r="C1243"/>
    </row>
    <row r="1244" spans="1:3" ht="12" customHeight="1">
      <c r="A1244"/>
      <c r="B1244"/>
      <c r="C1244"/>
    </row>
    <row r="1245" spans="1:3" ht="12" customHeight="1">
      <c r="A1245"/>
      <c r="B1245"/>
      <c r="C1245"/>
    </row>
    <row r="1246" spans="1:3" ht="12" customHeight="1">
      <c r="A1246"/>
      <c r="B1246"/>
      <c r="C1246"/>
    </row>
    <row r="1247" spans="1:3" ht="12" customHeight="1">
      <c r="A1247"/>
      <c r="B1247"/>
      <c r="C1247"/>
    </row>
    <row r="1248" spans="1:3" ht="12" customHeight="1">
      <c r="A1248"/>
      <c r="B1248"/>
      <c r="C1248"/>
    </row>
    <row r="1249" spans="1:3" ht="12" customHeight="1">
      <c r="A1249"/>
      <c r="B1249"/>
      <c r="C1249"/>
    </row>
    <row r="1250" spans="1:3" ht="12" customHeight="1">
      <c r="A1250"/>
      <c r="B1250"/>
      <c r="C1250"/>
    </row>
    <row r="1251" spans="1:3" ht="12" customHeight="1">
      <c r="A1251"/>
      <c r="B1251"/>
      <c r="C1251"/>
    </row>
    <row r="1252" spans="1:3" ht="12" customHeight="1">
      <c r="A1252"/>
      <c r="B1252"/>
      <c r="C1252"/>
    </row>
    <row r="1253" spans="1:3" ht="12" customHeight="1">
      <c r="A1253"/>
      <c r="B1253"/>
      <c r="C1253"/>
    </row>
    <row r="1254" spans="1:3" ht="12" customHeight="1">
      <c r="A1254"/>
      <c r="B1254"/>
      <c r="C1254"/>
    </row>
    <row r="1255" spans="1:3" ht="12" customHeight="1">
      <c r="A1255"/>
      <c r="B1255"/>
      <c r="C1255"/>
    </row>
    <row r="1256" spans="1:3" ht="12" customHeight="1">
      <c r="A1256"/>
      <c r="B1256"/>
      <c r="C1256"/>
    </row>
    <row r="1257" spans="1:3" ht="12" customHeight="1">
      <c r="A1257"/>
      <c r="B1257"/>
      <c r="C1257"/>
    </row>
    <row r="1258" spans="1:3" ht="12" customHeight="1">
      <c r="A1258"/>
      <c r="B1258"/>
      <c r="C1258"/>
    </row>
    <row r="1259" spans="1:3" ht="12" customHeight="1">
      <c r="A1259"/>
      <c r="B1259"/>
      <c r="C1259"/>
    </row>
    <row r="1260" spans="1:3" ht="12" customHeight="1">
      <c r="A1260"/>
      <c r="B1260"/>
      <c r="C1260"/>
    </row>
    <row r="1261" spans="1:3" ht="12" customHeight="1">
      <c r="A1261"/>
      <c r="B1261"/>
      <c r="C1261"/>
    </row>
    <row r="1262" spans="1:3" ht="12" customHeight="1">
      <c r="A1262"/>
      <c r="B1262"/>
      <c r="C1262"/>
    </row>
    <row r="1263" spans="1:3" ht="12" customHeight="1">
      <c r="A1263"/>
      <c r="B1263"/>
      <c r="C1263"/>
    </row>
    <row r="1264" spans="1:3" ht="12" customHeight="1">
      <c r="A1264"/>
      <c r="B1264"/>
      <c r="C1264"/>
    </row>
    <row r="1265" spans="1:3" ht="12" customHeight="1">
      <c r="A1265"/>
      <c r="B1265"/>
      <c r="C1265"/>
    </row>
    <row r="1266" spans="1:3" ht="12" customHeight="1">
      <c r="A1266"/>
      <c r="B1266"/>
      <c r="C1266"/>
    </row>
    <row r="1267" spans="1:3" ht="12" customHeight="1">
      <c r="A1267"/>
      <c r="B1267"/>
      <c r="C1267"/>
    </row>
    <row r="1268" spans="1:3" ht="12" customHeight="1">
      <c r="A1268"/>
      <c r="B1268"/>
      <c r="C1268"/>
    </row>
    <row r="1269" spans="1:3" ht="12" customHeight="1">
      <c r="A1269"/>
      <c r="B1269"/>
      <c r="C1269"/>
    </row>
    <row r="1270" spans="1:3" ht="12" customHeight="1">
      <c r="A1270"/>
      <c r="B1270"/>
      <c r="C1270"/>
    </row>
    <row r="1271" spans="1:3" ht="12" customHeight="1">
      <c r="A1271"/>
      <c r="B1271"/>
      <c r="C1271"/>
    </row>
    <row r="1272" spans="1:3" ht="12" customHeight="1">
      <c r="A1272"/>
      <c r="B1272"/>
      <c r="C1272"/>
    </row>
    <row r="1273" spans="1:3" ht="12" customHeight="1">
      <c r="A1273"/>
      <c r="B1273"/>
      <c r="C1273"/>
    </row>
    <row r="1274" spans="1:3" ht="12" customHeight="1">
      <c r="A1274"/>
      <c r="B1274"/>
      <c r="C1274"/>
    </row>
    <row r="1275" spans="1:3" ht="12" customHeight="1">
      <c r="A1275"/>
      <c r="B1275"/>
      <c r="C1275"/>
    </row>
    <row r="1276" spans="1:3" ht="12" customHeight="1">
      <c r="A1276"/>
      <c r="B1276"/>
      <c r="C1276"/>
    </row>
    <row r="1277" spans="1:3" ht="12" customHeight="1">
      <c r="A1277"/>
      <c r="B1277"/>
      <c r="C1277"/>
    </row>
    <row r="1278" spans="1:3" ht="12" customHeight="1">
      <c r="A1278"/>
      <c r="B1278"/>
      <c r="C1278"/>
    </row>
    <row r="1279" spans="1:3" ht="12" customHeight="1">
      <c r="A1279"/>
      <c r="B1279"/>
      <c r="C1279"/>
    </row>
    <row r="1280" spans="1:3" ht="12" customHeight="1">
      <c r="A1280"/>
      <c r="B1280"/>
      <c r="C1280"/>
    </row>
    <row r="1281" spans="1:3" ht="12" customHeight="1">
      <c r="A1281"/>
      <c r="B1281"/>
      <c r="C1281"/>
    </row>
    <row r="1282" spans="1:3" ht="12" customHeight="1">
      <c r="A1282"/>
      <c r="B1282"/>
      <c r="C1282"/>
    </row>
    <row r="1283" spans="1:3" ht="12" customHeight="1">
      <c r="A1283"/>
      <c r="B1283"/>
      <c r="C1283"/>
    </row>
    <row r="1284" spans="1:3" ht="12" customHeight="1">
      <c r="A1284"/>
      <c r="B1284"/>
      <c r="C1284"/>
    </row>
    <row r="1285" spans="1:3" ht="12" customHeight="1">
      <c r="A1285"/>
      <c r="B1285"/>
      <c r="C1285"/>
    </row>
    <row r="1286" spans="1:3" ht="12" customHeight="1">
      <c r="A1286"/>
      <c r="B1286"/>
      <c r="C1286"/>
    </row>
    <row r="1287" spans="1:3" ht="12" customHeight="1">
      <c r="A1287"/>
      <c r="B1287"/>
      <c r="C1287"/>
    </row>
    <row r="1288" spans="1:3" ht="12" customHeight="1">
      <c r="A1288"/>
      <c r="B1288"/>
      <c r="C1288"/>
    </row>
    <row r="1289" spans="1:3" ht="12" customHeight="1">
      <c r="A1289"/>
      <c r="B1289"/>
      <c r="C1289"/>
    </row>
    <row r="1290" spans="1:3" ht="12" customHeight="1">
      <c r="A1290"/>
      <c r="B1290"/>
      <c r="C1290"/>
    </row>
    <row r="1291" spans="1:3" ht="12" customHeight="1">
      <c r="A1291"/>
      <c r="B1291"/>
      <c r="C1291"/>
    </row>
    <row r="1292" spans="1:3" ht="12" customHeight="1">
      <c r="A1292"/>
      <c r="B1292"/>
      <c r="C1292"/>
    </row>
    <row r="1293" spans="1:3" ht="12" customHeight="1">
      <c r="A1293"/>
      <c r="B1293"/>
      <c r="C1293"/>
    </row>
    <row r="1294" spans="1:3" ht="12" customHeight="1">
      <c r="A1294"/>
      <c r="B1294"/>
      <c r="C1294"/>
    </row>
    <row r="1295" spans="1:3" ht="12" customHeight="1">
      <c r="A1295"/>
      <c r="B1295"/>
      <c r="C1295"/>
    </row>
    <row r="1296" spans="1:3" ht="12" customHeight="1">
      <c r="A1296"/>
      <c r="B1296"/>
      <c r="C1296"/>
    </row>
    <row r="1297" spans="1:3" ht="12" customHeight="1">
      <c r="A1297"/>
      <c r="B1297"/>
      <c r="C1297"/>
    </row>
    <row r="1298" spans="1:3" ht="12" customHeight="1">
      <c r="A1298"/>
      <c r="B1298"/>
      <c r="C1298"/>
    </row>
    <row r="1299" spans="1:3" ht="12" customHeight="1">
      <c r="A1299"/>
      <c r="B1299"/>
      <c r="C1299"/>
    </row>
    <row r="1300" spans="1:3" ht="12" customHeight="1">
      <c r="A1300"/>
      <c r="B1300"/>
      <c r="C1300"/>
    </row>
    <row r="1301" spans="1:3" ht="12" customHeight="1">
      <c r="A1301"/>
      <c r="B1301"/>
      <c r="C1301"/>
    </row>
    <row r="1302" spans="1:3" ht="12" customHeight="1">
      <c r="A1302"/>
      <c r="B1302"/>
      <c r="C1302"/>
    </row>
    <row r="1303" spans="1:3" ht="12" customHeight="1">
      <c r="A1303"/>
      <c r="B1303"/>
      <c r="C1303"/>
    </row>
    <row r="1304" spans="1:3" ht="12" customHeight="1">
      <c r="A1304"/>
      <c r="B1304"/>
      <c r="C1304"/>
    </row>
    <row r="1305" spans="1:3" ht="12" customHeight="1">
      <c r="A1305"/>
      <c r="B1305"/>
      <c r="C1305"/>
    </row>
    <row r="1306" spans="1:3" ht="12" customHeight="1">
      <c r="A1306"/>
      <c r="B1306"/>
      <c r="C1306"/>
    </row>
    <row r="1307" spans="1:3" ht="12" customHeight="1">
      <c r="A1307"/>
      <c r="B1307"/>
      <c r="C1307"/>
    </row>
    <row r="1308" spans="1:3" ht="12" customHeight="1">
      <c r="A1308"/>
      <c r="B1308"/>
      <c r="C1308"/>
    </row>
    <row r="1309" spans="1:3" ht="12" customHeight="1">
      <c r="A1309"/>
      <c r="B1309"/>
      <c r="C1309"/>
    </row>
    <row r="1310" spans="1:3" ht="12" customHeight="1">
      <c r="A1310"/>
      <c r="B1310"/>
      <c r="C1310"/>
    </row>
    <row r="1311" spans="1:3" ht="12" customHeight="1">
      <c r="A1311"/>
      <c r="B1311"/>
      <c r="C1311"/>
    </row>
    <row r="1312" spans="1:3" ht="12" customHeight="1">
      <c r="A1312"/>
      <c r="B1312"/>
      <c r="C1312"/>
    </row>
    <row r="1313" spans="1:3" ht="12" customHeight="1">
      <c r="A1313"/>
      <c r="B1313"/>
      <c r="C1313"/>
    </row>
    <row r="1314" spans="1:3" ht="12" customHeight="1">
      <c r="A1314"/>
      <c r="B1314"/>
      <c r="C1314"/>
    </row>
    <row r="1315" spans="1:3" ht="12" customHeight="1">
      <c r="A1315"/>
      <c r="B1315"/>
      <c r="C1315"/>
    </row>
    <row r="1316" spans="1:3" ht="12" customHeight="1">
      <c r="A1316"/>
      <c r="B1316"/>
      <c r="C1316"/>
    </row>
    <row r="1317" spans="1:3" ht="12" customHeight="1">
      <c r="A1317"/>
      <c r="B1317"/>
      <c r="C1317"/>
    </row>
    <row r="1318" spans="1:3" ht="12" customHeight="1">
      <c r="A1318"/>
      <c r="B1318"/>
      <c r="C1318"/>
    </row>
    <row r="1319" spans="1:3" ht="12" customHeight="1">
      <c r="A1319"/>
      <c r="B1319"/>
      <c r="C1319"/>
    </row>
    <row r="1320" spans="1:3" ht="12" customHeight="1">
      <c r="A1320"/>
      <c r="B1320"/>
      <c r="C1320"/>
    </row>
    <row r="1321" spans="1:3" ht="12" customHeight="1">
      <c r="A1321"/>
      <c r="B1321"/>
      <c r="C1321"/>
    </row>
    <row r="1322" spans="1:3" ht="12" customHeight="1">
      <c r="A1322"/>
      <c r="B1322"/>
      <c r="C1322"/>
    </row>
    <row r="1323" spans="1:3" ht="12" customHeight="1">
      <c r="A1323"/>
      <c r="B1323"/>
      <c r="C1323"/>
    </row>
    <row r="1324" spans="1:3" ht="12" customHeight="1">
      <c r="A1324"/>
      <c r="B1324"/>
      <c r="C1324"/>
    </row>
    <row r="1325" spans="1:3" ht="12" customHeight="1">
      <c r="A1325"/>
      <c r="B1325"/>
      <c r="C1325"/>
    </row>
    <row r="1326" spans="1:3" ht="12" customHeight="1">
      <c r="A1326"/>
      <c r="B1326"/>
      <c r="C1326"/>
    </row>
    <row r="1327" spans="1:3" ht="12" customHeight="1">
      <c r="A1327"/>
      <c r="B1327"/>
      <c r="C1327"/>
    </row>
    <row r="1328" spans="1:3" ht="12" customHeight="1">
      <c r="A1328"/>
      <c r="B1328"/>
      <c r="C1328"/>
    </row>
    <row r="1329" spans="1:3" ht="12" customHeight="1">
      <c r="A1329"/>
      <c r="B1329"/>
      <c r="C1329"/>
    </row>
    <row r="1330" spans="1:3" ht="12" customHeight="1">
      <c r="A1330"/>
      <c r="B1330"/>
      <c r="C1330"/>
    </row>
    <row r="1331" spans="1:3" ht="12" customHeight="1">
      <c r="A1331"/>
      <c r="B1331"/>
      <c r="C1331"/>
    </row>
    <row r="1332" spans="1:3" ht="12" customHeight="1">
      <c r="A1332"/>
      <c r="B1332"/>
      <c r="C1332"/>
    </row>
    <row r="1333" spans="1:3" ht="12" customHeight="1">
      <c r="A1333"/>
      <c r="B1333"/>
      <c r="C1333"/>
    </row>
    <row r="1334" spans="1:3" ht="12" customHeight="1">
      <c r="A1334"/>
      <c r="B1334"/>
      <c r="C1334"/>
    </row>
    <row r="1335" spans="1:3" ht="12" customHeight="1">
      <c r="A1335"/>
      <c r="B1335"/>
      <c r="C1335"/>
    </row>
    <row r="1336" spans="1:3" ht="12" customHeight="1">
      <c r="A1336"/>
      <c r="B1336"/>
      <c r="C1336"/>
    </row>
    <row r="1337" spans="1:3" ht="12" customHeight="1">
      <c r="A1337"/>
      <c r="B1337"/>
      <c r="C1337"/>
    </row>
    <row r="1338" spans="1:3" ht="12" customHeight="1">
      <c r="A1338"/>
      <c r="B1338"/>
      <c r="C1338"/>
    </row>
    <row r="1339" spans="1:3" ht="12" customHeight="1">
      <c r="A1339"/>
      <c r="B1339"/>
      <c r="C1339"/>
    </row>
    <row r="1340" spans="1:3" ht="12" customHeight="1">
      <c r="A1340"/>
      <c r="B1340"/>
      <c r="C1340"/>
    </row>
    <row r="1341" spans="1:3" ht="12" customHeight="1">
      <c r="A1341"/>
      <c r="B1341"/>
      <c r="C1341"/>
    </row>
    <row r="1342" spans="1:3" ht="12" customHeight="1">
      <c r="A1342"/>
      <c r="B1342"/>
      <c r="C1342"/>
    </row>
  </sheetData>
  <sheetProtection/>
  <mergeCells count="10">
    <mergeCell ref="A2:A5"/>
    <mergeCell ref="B3:H3"/>
    <mergeCell ref="B4:D4"/>
    <mergeCell ref="E4:G4"/>
    <mergeCell ref="H4:H5"/>
    <mergeCell ref="B2:O2"/>
    <mergeCell ref="I3:O3"/>
    <mergeCell ref="I4:K4"/>
    <mergeCell ref="L4:N4"/>
    <mergeCell ref="O4:O5"/>
  </mergeCells>
  <printOptions/>
  <pageMargins left="0.17" right="0.7874015748031497" top="0.984251968503937" bottom="0.984251968503937" header="0.5118110236220472" footer="0.5118110236220472"/>
  <pageSetup fitToWidth="5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P28" sqref="P28"/>
    </sheetView>
  </sheetViews>
  <sheetFormatPr defaultColWidth="9.140625" defaultRowHeight="12.75"/>
  <sheetData>
    <row r="6" ht="41.25">
      <c r="A6" s="66" t="s">
        <v>930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23"/>
  <sheetViews>
    <sheetView zoomScalePageLayoutView="0" workbookViewId="0" topLeftCell="A1">
      <selection activeCell="A2" sqref="A2:A3"/>
    </sheetView>
  </sheetViews>
  <sheetFormatPr defaultColWidth="45.7109375" defaultRowHeight="12" customHeight="1"/>
  <cols>
    <col min="1" max="1" width="64.57421875" style="3" customWidth="1"/>
    <col min="2" max="3" width="20.7109375" style="3" customWidth="1"/>
    <col min="4" max="6" width="10.7109375" style="3" customWidth="1"/>
    <col min="7" max="16384" width="45.7109375" style="3" customWidth="1"/>
  </cols>
  <sheetData>
    <row r="1" spans="1:6" s="7" customFormat="1" ht="15" customHeight="1">
      <c r="A1" s="11" t="s">
        <v>931</v>
      </c>
      <c r="D1"/>
      <c r="E1"/>
      <c r="F1"/>
    </row>
    <row r="2" spans="1:6" s="15" customFormat="1" ht="30" customHeight="1">
      <c r="A2" s="860" t="s">
        <v>122</v>
      </c>
      <c r="B2" s="796" t="s">
        <v>270</v>
      </c>
      <c r="C2" s="789"/>
      <c r="D2"/>
      <c r="E2"/>
      <c r="F2"/>
    </row>
    <row r="3" spans="1:6" s="15" customFormat="1" ht="15" customHeight="1">
      <c r="A3" s="860"/>
      <c r="B3" s="413">
        <v>2019</v>
      </c>
      <c r="C3" s="413">
        <v>2020</v>
      </c>
      <c r="D3"/>
      <c r="E3"/>
      <c r="F3"/>
    </row>
    <row r="4" spans="1:6" s="22" customFormat="1" ht="19.5" customHeight="1">
      <c r="A4" s="38" t="s">
        <v>378</v>
      </c>
      <c r="B4" s="131">
        <v>14502</v>
      </c>
      <c r="C4" s="77" t="s">
        <v>950</v>
      </c>
      <c r="D4"/>
      <c r="E4"/>
      <c r="F4"/>
    </row>
    <row r="5" spans="1:6" ht="19.5" customHeight="1">
      <c r="A5" s="39" t="s">
        <v>879</v>
      </c>
      <c r="B5" s="136">
        <v>405582</v>
      </c>
      <c r="C5" s="78">
        <v>857714</v>
      </c>
      <c r="D5"/>
      <c r="E5"/>
      <c r="F5"/>
    </row>
    <row r="6" spans="1:6" ht="12" customHeight="1">
      <c r="A6" s="30" t="s">
        <v>835</v>
      </c>
      <c r="D6"/>
      <c r="E6"/>
      <c r="F6"/>
    </row>
    <row r="7" spans="1:6" s="13" customFormat="1" ht="12" customHeight="1">
      <c r="A7" s="30" t="s">
        <v>836</v>
      </c>
      <c r="B7" s="3"/>
      <c r="C7" s="3"/>
      <c r="D7"/>
      <c r="E7"/>
      <c r="F7"/>
    </row>
    <row r="8" spans="1:6" s="27" customFormat="1" ht="12" customHeight="1">
      <c r="A8" s="30" t="s">
        <v>379</v>
      </c>
      <c r="B8" s="3"/>
      <c r="C8" s="3"/>
      <c r="D8"/>
      <c r="E8"/>
      <c r="F8"/>
    </row>
    <row r="9" spans="1:6" s="22" customFormat="1" ht="12" customHeight="1">
      <c r="A9" s="30" t="s">
        <v>814</v>
      </c>
      <c r="B9" s="3"/>
      <c r="C9" s="3"/>
      <c r="D9"/>
      <c r="E9"/>
      <c r="F9"/>
    </row>
    <row r="10" spans="1:6" ht="12" customHeight="1">
      <c r="A10" s="30" t="s">
        <v>878</v>
      </c>
      <c r="D10"/>
      <c r="E10"/>
      <c r="F10"/>
    </row>
    <row r="11" spans="4:6" ht="12" customHeight="1">
      <c r="D11"/>
      <c r="E11"/>
      <c r="F11"/>
    </row>
    <row r="12" spans="1:6" ht="12" customHeight="1">
      <c r="A12"/>
      <c r="B12"/>
      <c r="C12"/>
      <c r="D12"/>
      <c r="E12"/>
      <c r="F12"/>
    </row>
    <row r="13" spans="1:6" ht="12" customHeight="1">
      <c r="A13"/>
      <c r="B13"/>
      <c r="C13"/>
      <c r="D13"/>
      <c r="E13"/>
      <c r="F13"/>
    </row>
    <row r="14" ht="12" customHeight="1">
      <c r="A14"/>
    </row>
    <row r="15" spans="1:5" ht="12" customHeight="1">
      <c r="A15"/>
      <c r="B15"/>
      <c r="C15"/>
      <c r="D15"/>
      <c r="E15"/>
    </row>
    <row r="16" ht="12" customHeight="1">
      <c r="A16"/>
    </row>
    <row r="17" ht="12" customHeight="1">
      <c r="A17"/>
    </row>
    <row r="18" ht="12" customHeight="1">
      <c r="A18"/>
    </row>
    <row r="19" ht="12" customHeight="1">
      <c r="A19"/>
    </row>
    <row r="20" ht="12" customHeight="1">
      <c r="A20"/>
    </row>
    <row r="21" ht="12" customHeight="1">
      <c r="A21"/>
    </row>
    <row r="22" ht="12" customHeight="1">
      <c r="A22" s="32"/>
    </row>
    <row r="23" ht="12" customHeight="1">
      <c r="A23" s="32"/>
    </row>
  </sheetData>
  <sheetProtection/>
  <mergeCells count="2">
    <mergeCell ref="A2:A3"/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Q26" sqref="Q26"/>
    </sheetView>
  </sheetViews>
  <sheetFormatPr defaultColWidth="9.140625" defaultRowHeight="12.75"/>
  <sheetData>
    <row r="6" ht="41.25">
      <c r="A6" s="66" t="s">
        <v>932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C92"/>
  <sheetViews>
    <sheetView zoomScalePageLayoutView="0" workbookViewId="0" topLeftCell="A28">
      <selection activeCell="B40" sqref="B40"/>
    </sheetView>
  </sheetViews>
  <sheetFormatPr defaultColWidth="29.28125" defaultRowHeight="12" customHeight="1"/>
  <cols>
    <col min="1" max="1" width="12.7109375" style="5" customWidth="1"/>
    <col min="2" max="2" width="17.57421875" style="5" customWidth="1"/>
    <col min="3" max="3" width="19.00390625" style="5" customWidth="1"/>
    <col min="4" max="4" width="12.7109375" style="5" customWidth="1"/>
    <col min="5" max="5" width="12.00390625" style="5" customWidth="1"/>
    <col min="6" max="6" width="10.7109375" style="5" customWidth="1"/>
    <col min="7" max="7" width="12.7109375" style="5" customWidth="1"/>
    <col min="8" max="9" width="10.7109375" style="5" customWidth="1"/>
    <col min="10" max="10" width="11.8515625" style="5" customWidth="1"/>
    <col min="11" max="12" width="10.7109375" style="5" customWidth="1"/>
    <col min="13" max="13" width="14.00390625" style="5" customWidth="1"/>
    <col min="14" max="14" width="11.421875" style="5" customWidth="1"/>
    <col min="15" max="15" width="13.57421875" style="5" customWidth="1"/>
    <col min="16" max="16" width="12.00390625" style="5" customWidth="1"/>
    <col min="17" max="17" width="20.00390625" style="5" customWidth="1"/>
    <col min="18" max="18" width="12.00390625" style="5" customWidth="1"/>
    <col min="19" max="19" width="9.28125" style="5" customWidth="1"/>
    <col min="20" max="20" width="10.57421875" style="5" customWidth="1"/>
    <col min="21" max="21" width="13.140625" style="5" customWidth="1"/>
    <col min="22" max="22" width="9.28125" style="5" customWidth="1"/>
    <col min="23" max="23" width="9.421875" style="5" customWidth="1"/>
    <col min="24" max="24" width="10.57421875" style="5" customWidth="1"/>
    <col min="25" max="25" width="11.421875" style="5" customWidth="1"/>
    <col min="26" max="26" width="12.140625" style="5" customWidth="1"/>
    <col min="27" max="27" width="15.28125" style="5" customWidth="1"/>
    <col min="28" max="28" width="13.140625" style="5" customWidth="1"/>
    <col min="29" max="29" width="13.57421875" style="5" customWidth="1"/>
    <col min="30" max="30" width="9.421875" style="5" customWidth="1"/>
    <col min="31" max="31" width="8.140625" style="5" customWidth="1"/>
    <col min="32" max="16384" width="29.28125" style="5" customWidth="1"/>
  </cols>
  <sheetData>
    <row r="1" spans="1:29" ht="15" customHeight="1">
      <c r="A1" s="9" t="s">
        <v>933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" customHeight="1">
      <c r="A2" s="11" t="s">
        <v>837</v>
      </c>
      <c r="B2" s="11"/>
      <c r="C2" s="3"/>
      <c r="D2" s="3"/>
      <c r="E2" s="6"/>
      <c r="F2" s="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8" customHeight="1">
      <c r="A3" s="899" t="s">
        <v>759</v>
      </c>
      <c r="B3" s="899"/>
      <c r="C3" s="904" t="s">
        <v>765</v>
      </c>
      <c r="D3" s="789" t="s">
        <v>304</v>
      </c>
      <c r="E3" s="789"/>
      <c r="F3" s="789"/>
      <c r="G3" s="78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8" customHeight="1">
      <c r="A4" s="900" t="s">
        <v>760</v>
      </c>
      <c r="B4" s="902" t="s">
        <v>761</v>
      </c>
      <c r="C4" s="905"/>
      <c r="D4" s="804" t="s">
        <v>782</v>
      </c>
      <c r="E4" s="869"/>
      <c r="F4" s="804" t="s">
        <v>815</v>
      </c>
      <c r="G4" s="80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17" ht="24.75" customHeight="1">
      <c r="A5" s="901"/>
      <c r="B5" s="903"/>
      <c r="C5" s="906"/>
      <c r="D5" s="416" t="s">
        <v>838</v>
      </c>
      <c r="E5" s="414" t="s">
        <v>781</v>
      </c>
      <c r="F5" s="416" t="s">
        <v>838</v>
      </c>
      <c r="G5" s="415" t="s">
        <v>781</v>
      </c>
      <c r="H5"/>
      <c r="I5"/>
      <c r="J5"/>
      <c r="K5"/>
      <c r="L5"/>
      <c r="M5"/>
      <c r="N5"/>
      <c r="O5"/>
      <c r="P5"/>
      <c r="Q5"/>
    </row>
    <row r="6" spans="1:20" ht="15" customHeight="1">
      <c r="A6" s="897" t="s">
        <v>157</v>
      </c>
      <c r="B6" s="897"/>
      <c r="C6" s="898"/>
      <c r="D6" s="134">
        <v>557</v>
      </c>
      <c r="E6" s="113">
        <v>397428</v>
      </c>
      <c r="F6" s="112">
        <v>595</v>
      </c>
      <c r="G6" s="113">
        <v>442946</v>
      </c>
      <c r="H6" s="3"/>
      <c r="I6" s="3"/>
      <c r="J6" s="3"/>
      <c r="K6" s="3"/>
      <c r="L6" s="3"/>
      <c r="M6"/>
      <c r="N6"/>
      <c r="O6"/>
      <c r="P6"/>
      <c r="Q6"/>
      <c r="R6"/>
      <c r="S6"/>
      <c r="T6"/>
    </row>
    <row r="7" spans="1:20" ht="13.5" customHeight="1">
      <c r="A7" s="180" t="s">
        <v>728</v>
      </c>
      <c r="B7" s="188" t="s">
        <v>713</v>
      </c>
      <c r="C7" s="196" t="s">
        <v>766</v>
      </c>
      <c r="D7" s="193">
        <v>72</v>
      </c>
      <c r="E7" s="195">
        <v>27571</v>
      </c>
      <c r="F7" s="328">
        <v>76</v>
      </c>
      <c r="G7" s="330">
        <v>34234</v>
      </c>
      <c r="H7"/>
      <c r="I7"/>
      <c r="J7"/>
      <c r="K7"/>
      <c r="L7" s="3"/>
      <c r="M7"/>
      <c r="N7"/>
      <c r="O7"/>
      <c r="P7"/>
      <c r="Q7"/>
      <c r="R7"/>
      <c r="S7"/>
      <c r="T7"/>
    </row>
    <row r="8" spans="1:20" ht="12" customHeight="1">
      <c r="A8" s="181" t="s">
        <v>748</v>
      </c>
      <c r="B8" s="59" t="s">
        <v>176</v>
      </c>
      <c r="C8" s="196" t="s">
        <v>778</v>
      </c>
      <c r="D8" s="194">
        <v>4</v>
      </c>
      <c r="E8" s="153">
        <v>4835</v>
      </c>
      <c r="F8" s="329">
        <v>4</v>
      </c>
      <c r="G8" s="331">
        <v>377</v>
      </c>
      <c r="H8"/>
      <c r="I8"/>
      <c r="J8"/>
      <c r="K8"/>
      <c r="L8" s="3"/>
      <c r="M8"/>
      <c r="N8"/>
      <c r="O8"/>
      <c r="P8"/>
      <c r="Q8"/>
      <c r="R8"/>
      <c r="S8"/>
      <c r="T8"/>
    </row>
    <row r="9" spans="1:20" ht="12" customHeight="1">
      <c r="A9" s="181" t="s">
        <v>729</v>
      </c>
      <c r="B9" s="59" t="s">
        <v>160</v>
      </c>
      <c r="C9" s="196" t="s">
        <v>779</v>
      </c>
      <c r="D9" s="194">
        <v>24</v>
      </c>
      <c r="E9" s="153">
        <v>14125</v>
      </c>
      <c r="F9" s="329">
        <v>26</v>
      </c>
      <c r="G9" s="332">
        <v>14125</v>
      </c>
      <c r="H9"/>
      <c r="I9"/>
      <c r="J9"/>
      <c r="K9"/>
      <c r="L9" s="3"/>
      <c r="M9"/>
      <c r="N9"/>
      <c r="O9"/>
      <c r="P9"/>
      <c r="Q9"/>
      <c r="R9"/>
      <c r="S9"/>
      <c r="T9"/>
    </row>
    <row r="10" spans="1:20" ht="12" customHeight="1">
      <c r="A10" s="181" t="s">
        <v>730</v>
      </c>
      <c r="B10" s="59" t="s">
        <v>175</v>
      </c>
      <c r="C10" s="196" t="s">
        <v>770</v>
      </c>
      <c r="D10" s="194">
        <v>4</v>
      </c>
      <c r="E10" s="153">
        <v>2280</v>
      </c>
      <c r="F10" s="329">
        <v>4</v>
      </c>
      <c r="G10" s="332">
        <v>2373</v>
      </c>
      <c r="H10"/>
      <c r="I10"/>
      <c r="J10"/>
      <c r="K10"/>
      <c r="L10" s="3"/>
      <c r="M10"/>
      <c r="N10"/>
      <c r="O10"/>
      <c r="P10"/>
      <c r="Q10"/>
      <c r="R10"/>
      <c r="S10"/>
      <c r="T10"/>
    </row>
    <row r="11" spans="1:20" ht="12" customHeight="1">
      <c r="A11" s="181" t="s">
        <v>731</v>
      </c>
      <c r="B11" s="59" t="s">
        <v>165</v>
      </c>
      <c r="C11" s="196" t="s">
        <v>767</v>
      </c>
      <c r="D11" s="194">
        <v>79</v>
      </c>
      <c r="E11" s="153">
        <v>69364</v>
      </c>
      <c r="F11" s="329">
        <v>87</v>
      </c>
      <c r="G11" s="332">
        <v>75426</v>
      </c>
      <c r="H11"/>
      <c r="I11"/>
      <c r="J11"/>
      <c r="K11"/>
      <c r="L11" s="3"/>
      <c r="M11"/>
      <c r="N11"/>
      <c r="O11"/>
      <c r="P11"/>
      <c r="Q11"/>
      <c r="R11"/>
      <c r="S11"/>
      <c r="T11"/>
    </row>
    <row r="12" spans="1:20" ht="12" customHeight="1">
      <c r="A12" s="181" t="s">
        <v>732</v>
      </c>
      <c r="B12" s="59" t="s">
        <v>167</v>
      </c>
      <c r="C12" s="196" t="s">
        <v>766</v>
      </c>
      <c r="D12" s="194">
        <v>6</v>
      </c>
      <c r="E12" s="153">
        <v>2809</v>
      </c>
      <c r="F12" s="329">
        <v>8</v>
      </c>
      <c r="G12" s="332">
        <v>3949</v>
      </c>
      <c r="H12"/>
      <c r="I12"/>
      <c r="J12"/>
      <c r="K12"/>
      <c r="L12" s="3"/>
      <c r="M12"/>
      <c r="N12"/>
      <c r="O12"/>
      <c r="P12"/>
      <c r="Q12"/>
      <c r="R12"/>
      <c r="S12"/>
      <c r="T12"/>
    </row>
    <row r="13" spans="1:20" ht="12" customHeight="1">
      <c r="A13" s="181" t="s">
        <v>733</v>
      </c>
      <c r="B13" s="59" t="s">
        <v>266</v>
      </c>
      <c r="C13" s="196" t="s">
        <v>777</v>
      </c>
      <c r="D13" s="194">
        <v>4</v>
      </c>
      <c r="E13" s="153">
        <v>1554</v>
      </c>
      <c r="F13" s="329">
        <v>5</v>
      </c>
      <c r="G13" s="332">
        <v>1719</v>
      </c>
      <c r="H13"/>
      <c r="I13"/>
      <c r="J13"/>
      <c r="K13"/>
      <c r="L13" s="3"/>
      <c r="M13"/>
      <c r="N13"/>
      <c r="O13"/>
      <c r="P13"/>
      <c r="Q13"/>
      <c r="R13"/>
      <c r="S13"/>
      <c r="T13"/>
    </row>
    <row r="14" spans="1:20" ht="12" customHeight="1">
      <c r="A14" s="181" t="s">
        <v>734</v>
      </c>
      <c r="B14" s="59" t="s">
        <v>158</v>
      </c>
      <c r="C14" s="196" t="s">
        <v>768</v>
      </c>
      <c r="D14" s="194">
        <v>45</v>
      </c>
      <c r="E14" s="153">
        <v>28414</v>
      </c>
      <c r="F14" s="329">
        <v>47</v>
      </c>
      <c r="G14" s="332">
        <v>30261</v>
      </c>
      <c r="H14"/>
      <c r="I14"/>
      <c r="J14"/>
      <c r="K14"/>
      <c r="L14" s="3"/>
      <c r="M14"/>
      <c r="N14"/>
      <c r="O14"/>
      <c r="P14"/>
      <c r="Q14"/>
      <c r="R14"/>
      <c r="S14"/>
      <c r="T14"/>
    </row>
    <row r="15" spans="1:20" ht="12" customHeight="1">
      <c r="A15" s="181" t="s">
        <v>735</v>
      </c>
      <c r="B15" s="59" t="s">
        <v>166</v>
      </c>
      <c r="C15" s="196" t="s">
        <v>769</v>
      </c>
      <c r="D15" s="194">
        <v>18</v>
      </c>
      <c r="E15" s="153">
        <v>12629</v>
      </c>
      <c r="F15" s="329">
        <v>20</v>
      </c>
      <c r="G15" s="332">
        <v>17840</v>
      </c>
      <c r="H15"/>
      <c r="I15"/>
      <c r="J15"/>
      <c r="K15"/>
      <c r="L15" s="3"/>
      <c r="M15"/>
      <c r="N15"/>
      <c r="O15"/>
      <c r="P15"/>
      <c r="Q15"/>
      <c r="R15"/>
      <c r="S15"/>
      <c r="T15"/>
    </row>
    <row r="16" spans="1:20" ht="12" customHeight="1">
      <c r="A16" s="181" t="s">
        <v>737</v>
      </c>
      <c r="B16" s="59" t="s">
        <v>186</v>
      </c>
      <c r="C16" s="196" t="s">
        <v>771</v>
      </c>
      <c r="D16" s="194">
        <v>2</v>
      </c>
      <c r="E16" s="153">
        <v>1845</v>
      </c>
      <c r="F16" s="329">
        <v>3</v>
      </c>
      <c r="G16" s="332">
        <v>3628</v>
      </c>
      <c r="H16"/>
      <c r="I16"/>
      <c r="J16"/>
      <c r="K16"/>
      <c r="L16" s="3"/>
      <c r="M16"/>
      <c r="N16"/>
      <c r="O16"/>
      <c r="P16"/>
      <c r="Q16"/>
      <c r="R16"/>
      <c r="S16"/>
      <c r="T16"/>
    </row>
    <row r="17" spans="1:20" ht="12" customHeight="1">
      <c r="A17" s="181" t="s">
        <v>736</v>
      </c>
      <c r="B17" s="59" t="s">
        <v>183</v>
      </c>
      <c r="C17" s="196" t="s">
        <v>766</v>
      </c>
      <c r="D17" s="194">
        <v>0</v>
      </c>
      <c r="E17" s="153">
        <v>0</v>
      </c>
      <c r="F17" s="329">
        <v>1</v>
      </c>
      <c r="G17" s="670" t="s">
        <v>816</v>
      </c>
      <c r="H17"/>
      <c r="I17"/>
      <c r="J17"/>
      <c r="K17"/>
      <c r="L17" s="3"/>
      <c r="M17"/>
      <c r="N17"/>
      <c r="O17"/>
      <c r="P17"/>
      <c r="Q17"/>
      <c r="R17"/>
      <c r="S17"/>
      <c r="T17"/>
    </row>
    <row r="18" spans="1:20" ht="12" customHeight="1">
      <c r="A18" s="181" t="s">
        <v>737</v>
      </c>
      <c r="B18" s="59" t="s">
        <v>174</v>
      </c>
      <c r="C18" s="196" t="s">
        <v>766</v>
      </c>
      <c r="D18" s="194">
        <v>3</v>
      </c>
      <c r="E18" s="153">
        <v>921</v>
      </c>
      <c r="F18" s="329">
        <v>4</v>
      </c>
      <c r="G18" s="331">
        <v>962</v>
      </c>
      <c r="H18"/>
      <c r="I18"/>
      <c r="J18"/>
      <c r="K18"/>
      <c r="L18" s="3"/>
      <c r="M18"/>
      <c r="N18"/>
      <c r="O18"/>
      <c r="P18"/>
      <c r="Q18"/>
      <c r="R18"/>
      <c r="S18"/>
      <c r="T18"/>
    </row>
    <row r="19" spans="1:20" ht="12" customHeight="1">
      <c r="A19" s="181" t="s">
        <v>738</v>
      </c>
      <c r="B19" s="59" t="s">
        <v>172</v>
      </c>
      <c r="C19" s="196" t="s">
        <v>766</v>
      </c>
      <c r="D19" s="194">
        <v>2</v>
      </c>
      <c r="E19" s="153">
        <v>840</v>
      </c>
      <c r="F19" s="329">
        <v>2</v>
      </c>
      <c r="G19" s="332">
        <v>1851</v>
      </c>
      <c r="H19"/>
      <c r="I19"/>
      <c r="J19"/>
      <c r="K19"/>
      <c r="L19" s="3"/>
      <c r="M19"/>
      <c r="N19"/>
      <c r="O19"/>
      <c r="P19"/>
      <c r="Q19"/>
      <c r="R19"/>
      <c r="S19"/>
      <c r="T19"/>
    </row>
    <row r="20" spans="1:20" ht="12" customHeight="1">
      <c r="A20" s="181" t="s">
        <v>739</v>
      </c>
      <c r="B20" s="59" t="s">
        <v>164</v>
      </c>
      <c r="C20" s="196" t="s">
        <v>770</v>
      </c>
      <c r="D20" s="194">
        <v>8</v>
      </c>
      <c r="E20" s="153">
        <v>4380</v>
      </c>
      <c r="F20" s="329">
        <v>8</v>
      </c>
      <c r="G20" s="332">
        <v>4287</v>
      </c>
      <c r="H20"/>
      <c r="I20"/>
      <c r="J20"/>
      <c r="K20"/>
      <c r="L20" s="3"/>
      <c r="M20"/>
      <c r="N20"/>
      <c r="O20"/>
      <c r="P20"/>
      <c r="Q20"/>
      <c r="R20"/>
      <c r="S20"/>
      <c r="T20"/>
    </row>
    <row r="21" spans="1:20" ht="12" customHeight="1">
      <c r="A21" s="181" t="s">
        <v>740</v>
      </c>
      <c r="B21" s="59" t="s">
        <v>163</v>
      </c>
      <c r="C21" s="196" t="s">
        <v>771</v>
      </c>
      <c r="D21" s="194">
        <v>15</v>
      </c>
      <c r="E21" s="153">
        <v>12030</v>
      </c>
      <c r="F21" s="329">
        <v>17</v>
      </c>
      <c r="G21" s="332">
        <v>20967</v>
      </c>
      <c r="H21"/>
      <c r="I21"/>
      <c r="J21"/>
      <c r="K21"/>
      <c r="L21" s="3"/>
      <c r="M21"/>
      <c r="N21"/>
      <c r="O21"/>
      <c r="P21"/>
      <c r="Q21"/>
      <c r="R21"/>
      <c r="S21"/>
      <c r="T21"/>
    </row>
    <row r="22" spans="1:20" ht="12" customHeight="1">
      <c r="A22" s="181" t="s">
        <v>752</v>
      </c>
      <c r="B22" s="59" t="s">
        <v>180</v>
      </c>
      <c r="C22" s="196" t="s">
        <v>770</v>
      </c>
      <c r="D22" s="194">
        <v>2</v>
      </c>
      <c r="E22" s="153">
        <v>1197</v>
      </c>
      <c r="F22" s="329">
        <v>2</v>
      </c>
      <c r="G22" s="332">
        <v>1562</v>
      </c>
      <c r="H22"/>
      <c r="I22"/>
      <c r="J22"/>
      <c r="K22"/>
      <c r="L22" s="3"/>
      <c r="M22"/>
      <c r="N22"/>
      <c r="O22"/>
      <c r="P22"/>
      <c r="Q22"/>
      <c r="R22"/>
      <c r="S22"/>
      <c r="T22"/>
    </row>
    <row r="23" spans="1:20" ht="12" customHeight="1">
      <c r="A23" s="181" t="s">
        <v>741</v>
      </c>
      <c r="B23" s="59" t="s">
        <v>162</v>
      </c>
      <c r="C23" s="196" t="s">
        <v>772</v>
      </c>
      <c r="D23" s="194">
        <v>55</v>
      </c>
      <c r="E23" s="153">
        <v>34657</v>
      </c>
      <c r="F23" s="329">
        <v>58</v>
      </c>
      <c r="G23" s="332">
        <v>38008</v>
      </c>
      <c r="H23"/>
      <c r="I23"/>
      <c r="J23"/>
      <c r="K23"/>
      <c r="L23" s="3"/>
      <c r="M23"/>
      <c r="N23"/>
      <c r="O23"/>
      <c r="P23"/>
      <c r="Q23"/>
      <c r="R23"/>
      <c r="S23"/>
      <c r="T23"/>
    </row>
    <row r="24" spans="1:20" ht="12" customHeight="1">
      <c r="A24" s="181" t="s">
        <v>742</v>
      </c>
      <c r="B24" s="59" t="s">
        <v>171</v>
      </c>
      <c r="C24" s="196" t="s">
        <v>773</v>
      </c>
      <c r="D24" s="194">
        <v>23</v>
      </c>
      <c r="E24" s="153">
        <v>22803</v>
      </c>
      <c r="F24" s="329">
        <v>25</v>
      </c>
      <c r="G24" s="332">
        <v>26016</v>
      </c>
      <c r="H24"/>
      <c r="I24"/>
      <c r="J24"/>
      <c r="K24"/>
      <c r="L24" s="3"/>
      <c r="M24"/>
      <c r="N24"/>
      <c r="O24"/>
      <c r="P24"/>
      <c r="Q24"/>
      <c r="R24"/>
      <c r="S24"/>
      <c r="T24"/>
    </row>
    <row r="25" spans="1:20" ht="12" customHeight="1">
      <c r="A25" s="181" t="s">
        <v>743</v>
      </c>
      <c r="B25" s="59" t="s">
        <v>173</v>
      </c>
      <c r="C25" s="196" t="s">
        <v>770</v>
      </c>
      <c r="D25" s="194">
        <v>7</v>
      </c>
      <c r="E25" s="153">
        <v>5745</v>
      </c>
      <c r="F25" s="329">
        <v>7</v>
      </c>
      <c r="G25" s="332">
        <v>5643</v>
      </c>
      <c r="H25"/>
      <c r="I25"/>
      <c r="J25"/>
      <c r="K25"/>
      <c r="L25" s="3"/>
      <c r="M25"/>
      <c r="N25"/>
      <c r="O25"/>
      <c r="P25"/>
      <c r="Q25"/>
      <c r="R25"/>
      <c r="S25"/>
      <c r="T25"/>
    </row>
    <row r="26" spans="1:20" ht="12" customHeight="1">
      <c r="A26" s="181" t="s">
        <v>749</v>
      </c>
      <c r="B26" s="59" t="s">
        <v>177</v>
      </c>
      <c r="C26" s="196" t="s">
        <v>770</v>
      </c>
      <c r="D26" s="194">
        <v>8</v>
      </c>
      <c r="E26" s="153">
        <v>7702</v>
      </c>
      <c r="F26" s="329">
        <v>9</v>
      </c>
      <c r="G26" s="332">
        <v>9377</v>
      </c>
      <c r="H26"/>
      <c r="I26"/>
      <c r="J26"/>
      <c r="K26"/>
      <c r="L26" s="3"/>
      <c r="M26"/>
      <c r="N26"/>
      <c r="O26"/>
      <c r="P26"/>
      <c r="Q26"/>
      <c r="R26"/>
      <c r="S26"/>
      <c r="T26"/>
    </row>
    <row r="27" spans="1:20" ht="12" customHeight="1">
      <c r="A27" s="181" t="s">
        <v>744</v>
      </c>
      <c r="B27" s="59" t="s">
        <v>168</v>
      </c>
      <c r="C27" s="196" t="s">
        <v>774</v>
      </c>
      <c r="D27" s="194">
        <v>38</v>
      </c>
      <c r="E27" s="153">
        <v>34159</v>
      </c>
      <c r="F27" s="329">
        <v>43</v>
      </c>
      <c r="G27" s="332">
        <v>35309</v>
      </c>
      <c r="H27"/>
      <c r="I27"/>
      <c r="J27"/>
      <c r="K27"/>
      <c r="L27" s="3"/>
      <c r="M27"/>
      <c r="N27"/>
      <c r="O27"/>
      <c r="P27"/>
      <c r="Q27"/>
      <c r="R27"/>
      <c r="S27"/>
      <c r="T27"/>
    </row>
    <row r="28" spans="1:20" ht="12" customHeight="1">
      <c r="A28" s="181" t="s">
        <v>745</v>
      </c>
      <c r="B28" s="59" t="s">
        <v>169</v>
      </c>
      <c r="C28" s="196" t="s">
        <v>775</v>
      </c>
      <c r="D28" s="194">
        <v>24</v>
      </c>
      <c r="E28" s="153">
        <v>21841</v>
      </c>
      <c r="F28" s="329">
        <v>25</v>
      </c>
      <c r="G28" s="332">
        <v>24606</v>
      </c>
      <c r="H28"/>
      <c r="I28"/>
      <c r="J28"/>
      <c r="K28"/>
      <c r="L28" s="3"/>
      <c r="M28"/>
      <c r="N28"/>
      <c r="O28"/>
      <c r="P28"/>
      <c r="Q28"/>
      <c r="R28"/>
      <c r="S28"/>
      <c r="T28"/>
    </row>
    <row r="29" spans="1:20" ht="12" customHeight="1">
      <c r="A29" s="181" t="s">
        <v>746</v>
      </c>
      <c r="B29" s="59" t="s">
        <v>170</v>
      </c>
      <c r="C29" s="196" t="s">
        <v>776</v>
      </c>
      <c r="D29" s="194">
        <v>17</v>
      </c>
      <c r="E29" s="153">
        <v>17536</v>
      </c>
      <c r="F29" s="329">
        <v>18</v>
      </c>
      <c r="G29" s="332">
        <v>22509</v>
      </c>
      <c r="H29"/>
      <c r="I29"/>
      <c r="J29"/>
      <c r="K29"/>
      <c r="L29" s="3"/>
      <c r="M29"/>
      <c r="N29"/>
      <c r="O29"/>
      <c r="P29"/>
      <c r="Q29"/>
      <c r="R29"/>
      <c r="S29"/>
      <c r="T29"/>
    </row>
    <row r="30" spans="1:20" ht="12" customHeight="1">
      <c r="A30" s="181" t="s">
        <v>753</v>
      </c>
      <c r="B30" s="59" t="s">
        <v>125</v>
      </c>
      <c r="C30" s="196" t="s">
        <v>769</v>
      </c>
      <c r="D30" s="194">
        <v>6</v>
      </c>
      <c r="E30" s="153">
        <v>6019</v>
      </c>
      <c r="F30" s="329">
        <v>6</v>
      </c>
      <c r="G30" s="332">
        <v>1509</v>
      </c>
      <c r="H30"/>
      <c r="I30"/>
      <c r="J30"/>
      <c r="K30"/>
      <c r="L30" s="3"/>
      <c r="M30"/>
      <c r="N30"/>
      <c r="O30"/>
      <c r="P30"/>
      <c r="Q30"/>
      <c r="R30"/>
      <c r="S30"/>
      <c r="T30"/>
    </row>
    <row r="31" spans="1:20" ht="12" customHeight="1">
      <c r="A31" s="181" t="s">
        <v>755</v>
      </c>
      <c r="B31" s="59" t="s">
        <v>126</v>
      </c>
      <c r="C31" s="196" t="s">
        <v>769</v>
      </c>
      <c r="D31" s="194">
        <v>1</v>
      </c>
      <c r="E31" s="153">
        <v>245</v>
      </c>
      <c r="F31" s="329">
        <v>1</v>
      </c>
      <c r="G31" s="331">
        <v>229</v>
      </c>
      <c r="H31"/>
      <c r="I31"/>
      <c r="J31"/>
      <c r="K31"/>
      <c r="L31" s="3"/>
      <c r="M31"/>
      <c r="N31"/>
      <c r="O31"/>
      <c r="P31"/>
      <c r="Q31"/>
      <c r="R31"/>
      <c r="S31"/>
      <c r="T31"/>
    </row>
    <row r="32" spans="1:20" ht="12" customHeight="1">
      <c r="A32" s="181" t="s">
        <v>747</v>
      </c>
      <c r="B32" s="59" t="s">
        <v>161</v>
      </c>
      <c r="C32" s="196" t="s">
        <v>777</v>
      </c>
      <c r="D32" s="194">
        <v>23</v>
      </c>
      <c r="E32" s="153">
        <v>15811</v>
      </c>
      <c r="F32" s="329">
        <v>22</v>
      </c>
      <c r="G32" s="332">
        <v>22022</v>
      </c>
      <c r="H32"/>
      <c r="I32"/>
      <c r="J32"/>
      <c r="K32"/>
      <c r="L32" s="3"/>
      <c r="M32"/>
      <c r="N32"/>
      <c r="O32"/>
      <c r="P32"/>
      <c r="Q32"/>
      <c r="R32"/>
      <c r="S32"/>
      <c r="T32"/>
    </row>
    <row r="33" spans="1:20" ht="12" customHeight="1">
      <c r="A33" s="181" t="s">
        <v>754</v>
      </c>
      <c r="B33" s="59" t="s">
        <v>182</v>
      </c>
      <c r="C33" s="196" t="s">
        <v>777</v>
      </c>
      <c r="D33" s="194">
        <v>8</v>
      </c>
      <c r="E33" s="153">
        <v>6697</v>
      </c>
      <c r="F33" s="329">
        <v>7</v>
      </c>
      <c r="G33" s="332">
        <v>2530</v>
      </c>
      <c r="H33"/>
      <c r="I33"/>
      <c r="J33"/>
      <c r="K33"/>
      <c r="L33" s="3"/>
      <c r="M33"/>
      <c r="N33"/>
      <c r="O33"/>
      <c r="P33"/>
      <c r="Q33"/>
      <c r="R33"/>
      <c r="S33"/>
      <c r="T33"/>
    </row>
    <row r="34" spans="1:20" ht="12" customHeight="1">
      <c r="A34" s="181" t="s">
        <v>750</v>
      </c>
      <c r="B34" s="59" t="s">
        <v>178</v>
      </c>
      <c r="C34" s="196" t="s">
        <v>766</v>
      </c>
      <c r="D34" s="194">
        <v>1</v>
      </c>
      <c r="E34" s="153">
        <v>362</v>
      </c>
      <c r="F34" s="329">
        <v>1</v>
      </c>
      <c r="G34" s="670" t="s">
        <v>816</v>
      </c>
      <c r="H34"/>
      <c r="I34"/>
      <c r="J34"/>
      <c r="K34"/>
      <c r="L34" s="3"/>
      <c r="M34"/>
      <c r="N34"/>
      <c r="O34"/>
      <c r="P34"/>
      <c r="Q34"/>
      <c r="R34"/>
      <c r="S34"/>
      <c r="T34"/>
    </row>
    <row r="35" spans="1:20" ht="12" customHeight="1">
      <c r="A35" s="181" t="s">
        <v>703</v>
      </c>
      <c r="B35" s="59" t="s">
        <v>159</v>
      </c>
      <c r="C35" s="196" t="s">
        <v>778</v>
      </c>
      <c r="D35" s="194">
        <v>54</v>
      </c>
      <c r="E35" s="153">
        <v>36824</v>
      </c>
      <c r="F35" s="329">
        <v>55</v>
      </c>
      <c r="G35" s="332">
        <v>39994</v>
      </c>
      <c r="H35"/>
      <c r="I35"/>
      <c r="J35"/>
      <c r="K35"/>
      <c r="L35" s="3"/>
      <c r="M35"/>
      <c r="N35"/>
      <c r="O35"/>
      <c r="P35"/>
      <c r="Q35"/>
      <c r="R35"/>
      <c r="S35"/>
      <c r="T35"/>
    </row>
    <row r="36" spans="1:20" ht="12" customHeight="1">
      <c r="A36" s="181" t="s">
        <v>751</v>
      </c>
      <c r="B36" s="59" t="s">
        <v>179</v>
      </c>
      <c r="C36" s="196" t="s">
        <v>766</v>
      </c>
      <c r="D36" s="194">
        <v>1</v>
      </c>
      <c r="E36" s="153">
        <v>1016</v>
      </c>
      <c r="F36" s="329">
        <v>1</v>
      </c>
      <c r="G36" s="332">
        <v>1020</v>
      </c>
      <c r="H36"/>
      <c r="I36"/>
      <c r="J36"/>
      <c r="K36"/>
      <c r="L36" s="3"/>
      <c r="M36"/>
      <c r="N36"/>
      <c r="O36"/>
      <c r="P36"/>
      <c r="Q36"/>
      <c r="R36"/>
      <c r="S36"/>
      <c r="T36"/>
    </row>
    <row r="37" spans="1:20" ht="12" customHeight="1">
      <c r="A37" s="181" t="s">
        <v>756</v>
      </c>
      <c r="B37" s="59" t="s">
        <v>231</v>
      </c>
      <c r="C37" s="196" t="s">
        <v>778</v>
      </c>
      <c r="D37" s="194">
        <v>2</v>
      </c>
      <c r="E37" s="153">
        <v>928</v>
      </c>
      <c r="F37" s="329">
        <v>2</v>
      </c>
      <c r="G37" s="331">
        <v>325</v>
      </c>
      <c r="H37"/>
      <c r="I37"/>
      <c r="J37"/>
      <c r="K37"/>
      <c r="L37" s="3"/>
      <c r="M37"/>
      <c r="N37"/>
      <c r="O37"/>
      <c r="P37"/>
      <c r="Q37"/>
      <c r="R37"/>
      <c r="S37"/>
      <c r="T37"/>
    </row>
    <row r="38" spans="1:20" ht="12" customHeight="1">
      <c r="A38" s="181" t="s">
        <v>757</v>
      </c>
      <c r="B38" s="80" t="s">
        <v>672</v>
      </c>
      <c r="C38" s="196" t="s">
        <v>767</v>
      </c>
      <c r="D38" s="145">
        <v>0</v>
      </c>
      <c r="E38" s="153">
        <v>0</v>
      </c>
      <c r="F38" s="329">
        <v>0</v>
      </c>
      <c r="G38" s="331">
        <v>0</v>
      </c>
      <c r="H38"/>
      <c r="I38"/>
      <c r="J38"/>
      <c r="K38"/>
      <c r="L38" s="3"/>
      <c r="M38"/>
      <c r="N38"/>
      <c r="O38"/>
      <c r="P38"/>
      <c r="Q38"/>
      <c r="R38"/>
      <c r="S38"/>
      <c r="T38"/>
    </row>
    <row r="39" spans="1:17" ht="12" customHeight="1">
      <c r="A39" s="665" t="s">
        <v>758</v>
      </c>
      <c r="B39" s="115" t="s">
        <v>673</v>
      </c>
      <c r="C39" s="666" t="s">
        <v>767</v>
      </c>
      <c r="D39" s="667">
        <v>1</v>
      </c>
      <c r="E39" s="183">
        <v>289</v>
      </c>
      <c r="F39" s="668">
        <v>1</v>
      </c>
      <c r="G39" s="669">
        <v>288</v>
      </c>
      <c r="H39"/>
      <c r="I39"/>
      <c r="J39"/>
      <c r="K39"/>
      <c r="L39" s="3"/>
      <c r="M39"/>
      <c r="N39"/>
      <c r="O39"/>
      <c r="P39"/>
      <c r="Q39"/>
    </row>
    <row r="40" spans="1:17" ht="12" customHeight="1">
      <c r="A40" s="30" t="s">
        <v>839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/>
      <c r="N40"/>
      <c r="O40"/>
      <c r="P40"/>
      <c r="Q40"/>
    </row>
    <row r="41" spans="1:17" ht="12" customHeight="1">
      <c r="A41" s="30" t="s">
        <v>840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/>
      <c r="N41"/>
      <c r="O41"/>
      <c r="P41"/>
      <c r="Q41"/>
    </row>
    <row r="42" spans="1:17" ht="12" customHeight="1">
      <c r="A42" s="30" t="s">
        <v>308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/>
      <c r="N42"/>
      <c r="O42"/>
      <c r="P42"/>
      <c r="Q42"/>
    </row>
    <row r="43" spans="1:17" ht="12" customHeight="1">
      <c r="A43" s="30" t="s">
        <v>307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/>
      <c r="N43"/>
      <c r="O43"/>
      <c r="P43"/>
      <c r="Q43"/>
    </row>
    <row r="44" spans="1:17" ht="12" customHeight="1">
      <c r="A44" s="30" t="s">
        <v>764</v>
      </c>
      <c r="B44"/>
      <c r="C44"/>
      <c r="D44" s="3"/>
      <c r="E44" s="3"/>
      <c r="F44" s="3"/>
      <c r="G44" s="3"/>
      <c r="H44" s="3"/>
      <c r="I44" s="3"/>
      <c r="J44" s="3"/>
      <c r="K44" s="3"/>
      <c r="L44" s="3"/>
      <c r="M44"/>
      <c r="N44"/>
      <c r="O44"/>
      <c r="P44"/>
      <c r="Q44"/>
    </row>
    <row r="45" spans="1:17" ht="12" customHeight="1">
      <c r="A45" s="192" t="s">
        <v>784</v>
      </c>
      <c r="B45" s="182"/>
      <c r="C45" s="182"/>
      <c r="D45" s="3"/>
      <c r="E45" s="3"/>
      <c r="F45" s="3"/>
      <c r="G45" s="3"/>
      <c r="H45" s="3"/>
      <c r="I45" s="3"/>
      <c r="J45" s="3"/>
      <c r="K45" s="3"/>
      <c r="L45" s="3"/>
      <c r="M45"/>
      <c r="N45"/>
      <c r="O45"/>
      <c r="P45"/>
      <c r="Q45"/>
    </row>
    <row r="46" spans="1:17" ht="12" customHeight="1">
      <c r="A46" s="36" t="s">
        <v>780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/>
      <c r="N46"/>
      <c r="O46"/>
      <c r="P46"/>
      <c r="Q46"/>
    </row>
    <row r="47" spans="1:17" ht="12" customHeight="1">
      <c r="A47" s="36" t="s">
        <v>841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/>
      <c r="N47"/>
      <c r="O47"/>
      <c r="P47"/>
      <c r="Q47"/>
    </row>
    <row r="48" spans="1:17" ht="12" customHeight="1">
      <c r="A48" s="72" t="s">
        <v>842</v>
      </c>
      <c r="B48" s="72"/>
      <c r="C48" s="72"/>
      <c r="D48" s="72"/>
      <c r="E48" s="3"/>
      <c r="F48" s="3"/>
      <c r="G48" s="3"/>
      <c r="H48" s="3"/>
      <c r="I48" s="3"/>
      <c r="J48" s="3"/>
      <c r="K48" s="3"/>
      <c r="L48" s="3"/>
      <c r="M48"/>
      <c r="N48"/>
      <c r="O48"/>
      <c r="P48"/>
      <c r="Q48"/>
    </row>
    <row r="49" spans="1:17" ht="12" customHeight="1">
      <c r="A49" s="30" t="s">
        <v>843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/>
      <c r="N49"/>
      <c r="O49"/>
      <c r="P49"/>
      <c r="Q49"/>
    </row>
    <row r="50" spans="1:17" ht="12" customHeight="1">
      <c r="A50" s="30" t="s">
        <v>783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/>
      <c r="N50"/>
      <c r="O50"/>
      <c r="P50"/>
      <c r="Q50"/>
    </row>
    <row r="51" spans="1:17" ht="12" customHeight="1">
      <c r="A51" s="30" t="s">
        <v>763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/>
      <c r="N51"/>
      <c r="O51"/>
      <c r="P51"/>
      <c r="Q51"/>
    </row>
    <row r="52" spans="1:17" ht="12" customHeight="1">
      <c r="A52" s="30" t="s">
        <v>762</v>
      </c>
      <c r="B52"/>
      <c r="C52"/>
      <c r="D52" s="3"/>
      <c r="E52" s="3"/>
      <c r="F52" s="3"/>
      <c r="G52" s="3"/>
      <c r="H52" s="3"/>
      <c r="I52" s="3"/>
      <c r="J52" s="3"/>
      <c r="K52" s="3"/>
      <c r="L52" s="3"/>
      <c r="M52"/>
      <c r="N52"/>
      <c r="O52"/>
      <c r="P52"/>
      <c r="Q52"/>
    </row>
    <row r="53" spans="1:17" ht="12" customHeight="1">
      <c r="A53" s="3"/>
      <c r="B53"/>
      <c r="C53"/>
      <c r="D53" s="3"/>
      <c r="E53" s="3"/>
      <c r="F53" s="3"/>
      <c r="G53" s="3"/>
      <c r="H53" s="3"/>
      <c r="I53" s="3"/>
      <c r="J53" s="3"/>
      <c r="K53" s="3"/>
      <c r="L53" s="3"/>
      <c r="M53"/>
      <c r="N53"/>
      <c r="O53"/>
      <c r="P53"/>
      <c r="Q53"/>
    </row>
    <row r="54" spans="1:17" ht="12" customHeight="1">
      <c r="A54" s="36" t="s">
        <v>785</v>
      </c>
      <c r="B54"/>
      <c r="C54"/>
      <c r="D54"/>
      <c r="E54" s="3"/>
      <c r="F54" s="3"/>
      <c r="G54" s="3"/>
      <c r="H54" s="3"/>
      <c r="I54" s="3"/>
      <c r="J54" s="3"/>
      <c r="K54" s="3"/>
      <c r="L54" s="3"/>
      <c r="M54"/>
      <c r="N54"/>
      <c r="O54"/>
      <c r="P54"/>
      <c r="Q54"/>
    </row>
    <row r="55" spans="1:17" ht="12" customHeight="1">
      <c r="A55" s="36" t="s">
        <v>786</v>
      </c>
      <c r="B55"/>
      <c r="C55"/>
      <c r="D55" s="3"/>
      <c r="E55" s="3"/>
      <c r="F55" s="3"/>
      <c r="G55" s="3"/>
      <c r="H55" s="3"/>
      <c r="I55" s="3"/>
      <c r="J55" s="3"/>
      <c r="K55" s="3"/>
      <c r="L55" s="3"/>
      <c r="M55"/>
      <c r="N55"/>
      <c r="O55"/>
      <c r="P55"/>
      <c r="Q55"/>
    </row>
    <row r="56" spans="1:17" ht="12" customHeight="1">
      <c r="A56" s="36" t="s">
        <v>787</v>
      </c>
      <c r="B56"/>
      <c r="C56"/>
      <c r="D56" s="3"/>
      <c r="E56" s="3"/>
      <c r="F56" s="3"/>
      <c r="G56" s="3"/>
      <c r="H56" s="3"/>
      <c r="I56" s="3"/>
      <c r="J56" s="3"/>
      <c r="K56" s="3"/>
      <c r="L56" s="3"/>
      <c r="M56"/>
      <c r="N56"/>
      <c r="O56"/>
      <c r="P56"/>
      <c r="Q56"/>
    </row>
    <row r="57" spans="1:17" ht="12" customHeight="1">
      <c r="A57" s="36" t="s">
        <v>788</v>
      </c>
      <c r="B57"/>
      <c r="C57"/>
      <c r="D57" s="3"/>
      <c r="E57" s="3"/>
      <c r="F57" s="3"/>
      <c r="G57" s="3"/>
      <c r="H57" s="3"/>
      <c r="I57" s="3"/>
      <c r="J57" s="3"/>
      <c r="K57" s="3"/>
      <c r="L57" s="3"/>
      <c r="M57"/>
      <c r="N57"/>
      <c r="O57"/>
      <c r="P57"/>
      <c r="Q57"/>
    </row>
    <row r="58" spans="1:17" ht="12" customHeight="1">
      <c r="A58" s="36" t="s">
        <v>789</v>
      </c>
      <c r="B58"/>
      <c r="C58"/>
      <c r="D58" s="3"/>
      <c r="E58" s="3"/>
      <c r="F58" s="3"/>
      <c r="G58" s="3"/>
      <c r="H58" s="3"/>
      <c r="I58" s="3"/>
      <c r="J58" s="3"/>
      <c r="K58" s="3"/>
      <c r="L58" s="3"/>
      <c r="M58"/>
      <c r="N58"/>
      <c r="O58"/>
      <c r="P58"/>
      <c r="Q58"/>
    </row>
    <row r="59" spans="1:17" ht="12" customHeight="1">
      <c r="A59" s="36" t="s">
        <v>790</v>
      </c>
      <c r="B59"/>
      <c r="C59"/>
      <c r="D59" s="3"/>
      <c r="E59" s="3"/>
      <c r="F59" s="3"/>
      <c r="G59" s="3"/>
      <c r="H59" s="3"/>
      <c r="I59" s="3"/>
      <c r="J59" s="3"/>
      <c r="K59" s="3"/>
      <c r="L59" s="3"/>
      <c r="M59"/>
      <c r="N59"/>
      <c r="O59"/>
      <c r="P59"/>
      <c r="Q59"/>
    </row>
    <row r="60" spans="1:17" ht="12" customHeight="1">
      <c r="A60" s="36" t="s">
        <v>791</v>
      </c>
      <c r="B60"/>
      <c r="C60"/>
      <c r="D60" s="3"/>
      <c r="E60" s="3"/>
      <c r="F60" s="3"/>
      <c r="G60" s="3"/>
      <c r="H60" s="3"/>
      <c r="I60" s="3"/>
      <c r="J60" s="3"/>
      <c r="K60" s="3"/>
      <c r="L60" s="3"/>
      <c r="M60"/>
      <c r="N60"/>
      <c r="O60"/>
      <c r="P60"/>
      <c r="Q60"/>
    </row>
    <row r="61" spans="1:17" ht="12" customHeight="1">
      <c r="A61" s="36" t="s">
        <v>792</v>
      </c>
      <c r="B61"/>
      <c r="C61"/>
      <c r="D61" s="3"/>
      <c r="E61" s="3"/>
      <c r="F61" s="3"/>
      <c r="G61" s="3"/>
      <c r="H61" s="3"/>
      <c r="I61" s="3"/>
      <c r="J61" s="3"/>
      <c r="K61" s="3"/>
      <c r="L61" s="3"/>
      <c r="M61"/>
      <c r="N61"/>
      <c r="O61"/>
      <c r="P61"/>
      <c r="Q61"/>
    </row>
    <row r="62" spans="1:17" ht="12" customHeight="1">
      <c r="A62" s="36" t="s">
        <v>793</v>
      </c>
      <c r="B62"/>
      <c r="C62"/>
      <c r="D62" s="3"/>
      <c r="E62" s="3"/>
      <c r="F62" s="3"/>
      <c r="G62" s="3"/>
      <c r="H62" s="3"/>
      <c r="I62" s="3"/>
      <c r="J62" s="3"/>
      <c r="K62" s="3"/>
      <c r="L62" s="3"/>
      <c r="M62"/>
      <c r="N62"/>
      <c r="O62"/>
      <c r="P62"/>
      <c r="Q62"/>
    </row>
    <row r="63" spans="1:17" ht="12" customHeight="1">
      <c r="A63" s="36" t="s">
        <v>794</v>
      </c>
      <c r="B63"/>
      <c r="C63"/>
      <c r="D63" s="3"/>
      <c r="E63" s="3"/>
      <c r="F63" s="3"/>
      <c r="G63" s="3"/>
      <c r="H63" s="3"/>
      <c r="I63" s="3"/>
      <c r="J63" s="3"/>
      <c r="K63" s="3"/>
      <c r="L63" s="3"/>
      <c r="M63"/>
      <c r="N63"/>
      <c r="O63"/>
      <c r="P63"/>
      <c r="Q63"/>
    </row>
    <row r="64" spans="1:17" ht="12" customHeight="1">
      <c r="A64" s="36" t="s">
        <v>795</v>
      </c>
      <c r="B64"/>
      <c r="C64"/>
      <c r="D64" s="3"/>
      <c r="E64" s="3"/>
      <c r="F64" s="3"/>
      <c r="G64" s="3"/>
      <c r="H64" s="3"/>
      <c r="I64" s="3"/>
      <c r="J64" s="3"/>
      <c r="K64" s="3"/>
      <c r="L64" s="3"/>
      <c r="M64"/>
      <c r="N64"/>
      <c r="O64"/>
      <c r="P64"/>
      <c r="Q64"/>
    </row>
    <row r="65" spans="1:17" ht="12" customHeight="1">
      <c r="A65" s="36" t="s">
        <v>796</v>
      </c>
      <c r="B65"/>
      <c r="C65"/>
      <c r="D65" s="3"/>
      <c r="E65" s="3"/>
      <c r="F65" s="3"/>
      <c r="G65" s="3"/>
      <c r="H65" s="3"/>
      <c r="I65" s="3"/>
      <c r="J65" s="3"/>
      <c r="K65" s="3"/>
      <c r="L65" s="3"/>
      <c r="M65"/>
      <c r="N65"/>
      <c r="O65"/>
      <c r="P65"/>
      <c r="Q65"/>
    </row>
    <row r="66" spans="1:17" ht="12" customHeight="1">
      <c r="A66" s="36" t="s">
        <v>797</v>
      </c>
      <c r="B66"/>
      <c r="C66"/>
      <c r="D66" s="3"/>
      <c r="E66" s="3"/>
      <c r="F66" s="3"/>
      <c r="G66" s="3"/>
      <c r="H66" s="3"/>
      <c r="I66" s="3"/>
      <c r="J66" s="3"/>
      <c r="K66" s="3"/>
      <c r="L66" s="3"/>
      <c r="M66"/>
      <c r="N66"/>
      <c r="O66"/>
      <c r="P66"/>
      <c r="Q66"/>
    </row>
    <row r="67" spans="1:17" ht="12" customHeight="1">
      <c r="A67" s="36" t="s">
        <v>798</v>
      </c>
      <c r="B67"/>
      <c r="C67"/>
      <c r="D67" s="3"/>
      <c r="E67" s="3"/>
      <c r="F67" s="3"/>
      <c r="G67" s="3"/>
      <c r="H67" s="3"/>
      <c r="I67" s="3"/>
      <c r="J67" s="3"/>
      <c r="K67" s="3"/>
      <c r="L67" s="3"/>
      <c r="M67"/>
      <c r="N67"/>
      <c r="O67"/>
      <c r="P67"/>
      <c r="Q67"/>
    </row>
    <row r="68" spans="1:17" ht="12" customHeight="1">
      <c r="A68" s="36" t="s">
        <v>799</v>
      </c>
      <c r="B68"/>
      <c r="C68"/>
      <c r="D68" s="3"/>
      <c r="E68" s="3"/>
      <c r="F68" s="3"/>
      <c r="G68" s="3"/>
      <c r="H68" s="3"/>
      <c r="I68" s="3"/>
      <c r="J68" s="3"/>
      <c r="K68" s="3"/>
      <c r="L68" s="3"/>
      <c r="M68"/>
      <c r="N68"/>
      <c r="O68"/>
      <c r="P68"/>
      <c r="Q68"/>
    </row>
    <row r="69" spans="1:17" ht="12" customHeight="1">
      <c r="A69" s="3"/>
      <c r="B69"/>
      <c r="C69"/>
      <c r="D69" s="3"/>
      <c r="E69" s="3"/>
      <c r="F69" s="3"/>
      <c r="G69" s="3"/>
      <c r="H69" s="3"/>
      <c r="I69" s="3"/>
      <c r="J69" s="3"/>
      <c r="K69" s="3"/>
      <c r="L69" s="3"/>
      <c r="M69"/>
      <c r="N69"/>
      <c r="O69"/>
      <c r="P69"/>
      <c r="Q69"/>
    </row>
    <row r="70" spans="1:17" ht="12" customHeight="1">
      <c r="A70" s="333" t="s">
        <v>817</v>
      </c>
      <c r="B70"/>
      <c r="C70"/>
      <c r="D70" s="3"/>
      <c r="E70" s="3"/>
      <c r="F70" s="3"/>
      <c r="G70" s="3"/>
      <c r="H70" s="3"/>
      <c r="I70" s="3"/>
      <c r="J70" s="3"/>
      <c r="K70" s="3"/>
      <c r="L70" s="3"/>
      <c r="M70"/>
      <c r="N70"/>
      <c r="O70"/>
      <c r="P70"/>
      <c r="Q70"/>
    </row>
    <row r="71" spans="1:17" ht="12" customHeight="1">
      <c r="A71" s="38"/>
      <c r="B71"/>
      <c r="C71"/>
      <c r="D71" s="3"/>
      <c r="E71" s="3"/>
      <c r="F71" s="3"/>
      <c r="G71" s="3"/>
      <c r="H71" s="3"/>
      <c r="I71" s="3"/>
      <c r="J71" s="3"/>
      <c r="K71" s="3"/>
      <c r="L71" s="3"/>
      <c r="M71"/>
      <c r="N71"/>
      <c r="O71"/>
      <c r="P71"/>
      <c r="Q71"/>
    </row>
    <row r="72" spans="1:17" ht="12" customHeight="1">
      <c r="A72" s="38" t="s">
        <v>818</v>
      </c>
      <c r="B72"/>
      <c r="C72"/>
      <c r="D72" s="3"/>
      <c r="E72" s="3"/>
      <c r="F72" s="3"/>
      <c r="G72" s="3"/>
      <c r="H72" s="3"/>
      <c r="I72" s="3"/>
      <c r="J72" s="3"/>
      <c r="K72" s="3"/>
      <c r="L72" s="3"/>
      <c r="M72"/>
      <c r="N72"/>
      <c r="O72"/>
      <c r="P72"/>
      <c r="Q72"/>
    </row>
    <row r="73" spans="1:17" ht="12" customHeight="1">
      <c r="A73" s="333" t="s">
        <v>819</v>
      </c>
      <c r="B73"/>
      <c r="C73"/>
      <c r="D73" s="3"/>
      <c r="E73" s="3"/>
      <c r="F73" s="3"/>
      <c r="G73" s="3"/>
      <c r="H73" s="3"/>
      <c r="I73" s="3"/>
      <c r="J73" s="3"/>
      <c r="K73" s="3"/>
      <c r="L73" s="3"/>
      <c r="M73"/>
      <c r="N73"/>
      <c r="O73"/>
      <c r="P73"/>
      <c r="Q73"/>
    </row>
    <row r="74" spans="1:17" ht="12" customHeight="1">
      <c r="A74" s="38"/>
      <c r="B74"/>
      <c r="C74"/>
      <c r="D74" s="3"/>
      <c r="E74" s="3"/>
      <c r="F74" s="3"/>
      <c r="G74" s="3"/>
      <c r="H74" s="3"/>
      <c r="I74" s="3"/>
      <c r="J74" s="3"/>
      <c r="K74" s="3"/>
      <c r="L74" s="3"/>
      <c r="M74"/>
      <c r="N74"/>
      <c r="O74"/>
      <c r="P74"/>
      <c r="Q74"/>
    </row>
    <row r="75" spans="1:17" ht="12" customHeight="1">
      <c r="A75" s="38" t="s">
        <v>820</v>
      </c>
      <c r="B75"/>
      <c r="C75"/>
      <c r="D75" s="3"/>
      <c r="E75" s="3"/>
      <c r="F75" s="3"/>
      <c r="G75" s="3"/>
      <c r="H75" s="3"/>
      <c r="I75" s="3"/>
      <c r="J75" s="3"/>
      <c r="K75" s="3"/>
      <c r="L75" s="3"/>
      <c r="M75"/>
      <c r="N75"/>
      <c r="O75"/>
      <c r="P75"/>
      <c r="Q75"/>
    </row>
    <row r="76" spans="2:9" ht="12" customHeight="1">
      <c r="B76"/>
      <c r="C76"/>
      <c r="D76"/>
      <c r="E76"/>
      <c r="F76"/>
      <c r="G76"/>
      <c r="H76"/>
      <c r="I76"/>
    </row>
    <row r="77" spans="2:9" ht="12" customHeight="1">
      <c r="B77"/>
      <c r="C77"/>
      <c r="D77"/>
      <c r="E77"/>
      <c r="F77"/>
      <c r="G77"/>
      <c r="H77"/>
      <c r="I77"/>
    </row>
    <row r="78" spans="2:9" ht="12" customHeight="1">
      <c r="B78"/>
      <c r="C78"/>
      <c r="D78"/>
      <c r="E78"/>
      <c r="F78"/>
      <c r="G78"/>
      <c r="H78"/>
      <c r="I78"/>
    </row>
    <row r="79" spans="2:9" ht="12" customHeight="1">
      <c r="B79"/>
      <c r="C79"/>
      <c r="D79"/>
      <c r="E79"/>
      <c r="F79"/>
      <c r="G79"/>
      <c r="H79"/>
      <c r="I79"/>
    </row>
    <row r="80" spans="2:9" ht="12" customHeight="1">
      <c r="B80"/>
      <c r="C80"/>
      <c r="D80"/>
      <c r="E80"/>
      <c r="F80"/>
      <c r="G80"/>
      <c r="H80"/>
      <c r="I80"/>
    </row>
    <row r="81" spans="2:9" ht="12" customHeight="1">
      <c r="B81"/>
      <c r="C81"/>
      <c r="D81"/>
      <c r="E81"/>
      <c r="F81"/>
      <c r="G81"/>
      <c r="H81"/>
      <c r="I81"/>
    </row>
    <row r="82" spans="2:9" ht="12" customHeight="1">
      <c r="B82"/>
      <c r="C82"/>
      <c r="D82"/>
      <c r="E82"/>
      <c r="F82"/>
      <c r="G82"/>
      <c r="H82"/>
      <c r="I82"/>
    </row>
    <row r="83" spans="2:9" ht="12" customHeight="1">
      <c r="B83"/>
      <c r="C83"/>
      <c r="D83"/>
      <c r="E83"/>
      <c r="F83"/>
      <c r="G83"/>
      <c r="H83"/>
      <c r="I83"/>
    </row>
    <row r="84" spans="2:9" ht="12" customHeight="1">
      <c r="B84"/>
      <c r="C84"/>
      <c r="D84"/>
      <c r="E84"/>
      <c r="F84"/>
      <c r="G84"/>
      <c r="H84"/>
      <c r="I84"/>
    </row>
    <row r="85" spans="2:9" ht="12" customHeight="1">
      <c r="B85"/>
      <c r="C85"/>
      <c r="D85"/>
      <c r="E85"/>
      <c r="F85"/>
      <c r="G85"/>
      <c r="H85"/>
      <c r="I85"/>
    </row>
    <row r="86" spans="2:9" ht="12" customHeight="1">
      <c r="B86"/>
      <c r="C86"/>
      <c r="D86"/>
      <c r="E86"/>
      <c r="F86"/>
      <c r="G86"/>
      <c r="H86"/>
      <c r="I86"/>
    </row>
    <row r="87" spans="2:9" ht="12" customHeight="1">
      <c r="B87"/>
      <c r="C87"/>
      <c r="D87"/>
      <c r="E87"/>
      <c r="F87"/>
      <c r="G87"/>
      <c r="H87"/>
      <c r="I87"/>
    </row>
    <row r="88" spans="2:9" ht="12" customHeight="1">
      <c r="B88"/>
      <c r="C88"/>
      <c r="D88"/>
      <c r="E88"/>
      <c r="F88"/>
      <c r="G88"/>
      <c r="H88"/>
      <c r="I88"/>
    </row>
    <row r="89" spans="2:9" ht="12" customHeight="1">
      <c r="B89"/>
      <c r="C89"/>
      <c r="D89"/>
      <c r="E89"/>
      <c r="F89"/>
      <c r="G89"/>
      <c r="H89"/>
      <c r="I89"/>
    </row>
    <row r="90" spans="2:9" ht="12" customHeight="1">
      <c r="B90"/>
      <c r="C90"/>
      <c r="D90"/>
      <c r="E90"/>
      <c r="F90"/>
      <c r="G90"/>
      <c r="H90"/>
      <c r="I90"/>
    </row>
    <row r="91" spans="2:9" ht="12" customHeight="1">
      <c r="B91"/>
      <c r="C91"/>
      <c r="D91"/>
      <c r="E91"/>
      <c r="F91"/>
      <c r="G91"/>
      <c r="H91"/>
      <c r="I91"/>
    </row>
    <row r="92" spans="2:9" ht="12" customHeight="1">
      <c r="B92"/>
      <c r="C92"/>
      <c r="D92"/>
      <c r="E92"/>
      <c r="F92"/>
      <c r="G92"/>
      <c r="H92"/>
      <c r="I92"/>
    </row>
  </sheetData>
  <sheetProtection/>
  <mergeCells count="8">
    <mergeCell ref="A6:C6"/>
    <mergeCell ref="A3:B3"/>
    <mergeCell ref="D3:G3"/>
    <mergeCell ref="A4:A5"/>
    <mergeCell ref="B4:B5"/>
    <mergeCell ref="D4:E4"/>
    <mergeCell ref="F4:G4"/>
    <mergeCell ref="C3:C5"/>
  </mergeCells>
  <hyperlinks>
    <hyperlink ref="A70" r:id="rId1" display="http://www.educacao.df.gov.br/dados-e-indicadores-educacionais/"/>
    <hyperlink ref="A73" r:id="rId2" display="http://dadoseducacionais.se.df.gov.br/dadosgeraiscenso.php"/>
  </hyperlinks>
  <printOptions/>
  <pageMargins left="0.17" right="0.17" top="0.2" bottom="0.17" header="0.17" footer="0.17"/>
  <pageSetup horizontalDpi="600" verticalDpi="600" orientation="landscape" paperSize="9" r:id="rId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D1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3.7109375" style="0" customWidth="1"/>
    <col min="2" max="3" width="14.7109375" style="0" customWidth="1"/>
    <col min="4" max="4" width="14.7109375" style="0" hidden="1" customWidth="1"/>
  </cols>
  <sheetData>
    <row r="1" ht="15" customHeight="1">
      <c r="A1" s="11" t="s">
        <v>943</v>
      </c>
    </row>
    <row r="2" ht="15" customHeight="1">
      <c r="A2" s="11" t="s">
        <v>942</v>
      </c>
    </row>
    <row r="3" spans="1:4" ht="15" customHeight="1">
      <c r="A3" s="675" t="s">
        <v>936</v>
      </c>
      <c r="B3" s="584">
        <v>2019</v>
      </c>
      <c r="C3" s="713">
        <v>2020</v>
      </c>
      <c r="D3" s="706">
        <v>2021</v>
      </c>
    </row>
    <row r="4" spans="1:4" ht="15" customHeight="1">
      <c r="A4" s="796" t="s">
        <v>129</v>
      </c>
      <c r="B4" s="789"/>
      <c r="C4" s="789"/>
      <c r="D4" s="789"/>
    </row>
    <row r="5" spans="1:4" ht="22.5">
      <c r="A5" s="748" t="s">
        <v>935</v>
      </c>
      <c r="B5" s="88">
        <f>B6+B7</f>
        <v>763</v>
      </c>
      <c r="C5" s="91">
        <f>SUM(C6:C7)</f>
        <v>797</v>
      </c>
      <c r="D5" s="645">
        <f>SUM(D6:D7)</f>
        <v>782</v>
      </c>
    </row>
    <row r="6" spans="1:4" ht="19.5" customHeight="1">
      <c r="A6" s="776" t="s">
        <v>934</v>
      </c>
      <c r="B6" s="82">
        <v>524</v>
      </c>
      <c r="C6" s="53">
        <v>534</v>
      </c>
      <c r="D6" s="707">
        <v>514</v>
      </c>
    </row>
    <row r="7" spans="1:4" ht="19.5" customHeight="1">
      <c r="A7" s="777" t="s">
        <v>140</v>
      </c>
      <c r="B7" s="83">
        <v>239</v>
      </c>
      <c r="C7" s="48">
        <v>263</v>
      </c>
      <c r="D7" s="708">
        <v>268</v>
      </c>
    </row>
    <row r="8" spans="1:4" ht="15" customHeight="1">
      <c r="A8" s="788" t="s">
        <v>937</v>
      </c>
      <c r="B8" s="789"/>
      <c r="C8" s="789"/>
      <c r="D8" s="789"/>
    </row>
    <row r="9" spans="1:4" ht="22.5">
      <c r="A9" s="748" t="s">
        <v>935</v>
      </c>
      <c r="B9" s="778">
        <f>SUM(B10:B11)</f>
        <v>122</v>
      </c>
      <c r="C9" s="774">
        <f>SUM(C10:C11)</f>
        <v>133</v>
      </c>
      <c r="D9" s="645">
        <f>SUM(D10:D11)</f>
        <v>139</v>
      </c>
    </row>
    <row r="10" spans="1:4" ht="19.5" customHeight="1">
      <c r="A10" s="776" t="s">
        <v>934</v>
      </c>
      <c r="B10" s="82">
        <v>71</v>
      </c>
      <c r="C10" s="689">
        <v>73</v>
      </c>
      <c r="D10" s="707">
        <v>79</v>
      </c>
    </row>
    <row r="11" spans="1:4" ht="19.5" customHeight="1">
      <c r="A11" s="777" t="s">
        <v>140</v>
      </c>
      <c r="B11" s="83">
        <v>51</v>
      </c>
      <c r="C11" s="692">
        <v>60</v>
      </c>
      <c r="D11" s="708">
        <v>60</v>
      </c>
    </row>
    <row r="12" spans="1:4" ht="15" customHeight="1">
      <c r="A12" s="907" t="s">
        <v>938</v>
      </c>
      <c r="B12" s="907"/>
      <c r="C12" s="907"/>
      <c r="D12" s="907"/>
    </row>
    <row r="13" spans="1:4" ht="22.5">
      <c r="A13" s="748" t="s">
        <v>935</v>
      </c>
      <c r="B13" s="88">
        <f>SUM(B14:B15)</f>
        <v>209</v>
      </c>
      <c r="C13" s="775">
        <f>SUM(C14:C15)</f>
        <v>193</v>
      </c>
      <c r="D13" s="711">
        <f>SUM(D14:D15)</f>
        <v>170</v>
      </c>
    </row>
    <row r="14" spans="1:4" ht="19.5" customHeight="1">
      <c r="A14" s="776" t="s">
        <v>934</v>
      </c>
      <c r="B14" s="75">
        <v>132</v>
      </c>
      <c r="C14" s="779">
        <v>124</v>
      </c>
      <c r="D14" s="57">
        <v>111</v>
      </c>
    </row>
    <row r="15" spans="1:4" ht="19.5" customHeight="1">
      <c r="A15" s="777" t="s">
        <v>140</v>
      </c>
      <c r="B15" s="76">
        <v>77</v>
      </c>
      <c r="C15" s="780">
        <v>69</v>
      </c>
      <c r="D15" s="39">
        <v>59</v>
      </c>
    </row>
    <row r="16" ht="12" customHeight="1">
      <c r="A16" s="710" t="s">
        <v>941</v>
      </c>
    </row>
    <row r="17" ht="12" customHeight="1">
      <c r="A17" s="33" t="s">
        <v>939</v>
      </c>
    </row>
    <row r="18" ht="12" customHeight="1">
      <c r="A18" s="33" t="s">
        <v>940</v>
      </c>
    </row>
  </sheetData>
  <sheetProtection/>
  <mergeCells count="3">
    <mergeCell ref="A4:D4"/>
    <mergeCell ref="A8:D8"/>
    <mergeCell ref="A12:D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12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0.7109375" style="3" customWidth="1"/>
    <col min="2" max="2" width="19.8515625" style="3" customWidth="1"/>
    <col min="3" max="3" width="7.8515625" style="3" customWidth="1"/>
    <col min="4" max="5" width="9.140625" style="3" customWidth="1"/>
    <col min="6" max="6" width="17.7109375" style="3" customWidth="1"/>
    <col min="7" max="7" width="18.8515625" style="3" customWidth="1"/>
    <col min="8" max="10" width="8.7109375" style="3" customWidth="1"/>
    <col min="11" max="11" width="17.57421875" style="3" customWidth="1"/>
    <col min="12" max="12" width="19.57421875" style="3" customWidth="1"/>
    <col min="13" max="13" width="16.28125" style="3" customWidth="1"/>
    <col min="14" max="16384" width="9.140625" style="3" customWidth="1"/>
  </cols>
  <sheetData>
    <row r="1" ht="15" customHeight="1">
      <c r="A1" s="11" t="s">
        <v>864</v>
      </c>
    </row>
    <row r="2" spans="1:12" ht="15" customHeight="1">
      <c r="A2" s="781" t="s">
        <v>145</v>
      </c>
      <c r="B2" s="782"/>
      <c r="C2" s="788" t="s">
        <v>825</v>
      </c>
      <c r="D2" s="789"/>
      <c r="E2" s="789"/>
      <c r="F2" s="789"/>
      <c r="G2" s="789"/>
      <c r="H2" s="789"/>
      <c r="I2" s="789"/>
      <c r="J2" s="789"/>
      <c r="K2" s="789"/>
      <c r="L2" s="789"/>
    </row>
    <row r="3" spans="1:12" ht="15" customHeight="1">
      <c r="A3" s="783"/>
      <c r="B3" s="784"/>
      <c r="C3" s="786">
        <v>2019</v>
      </c>
      <c r="D3" s="787"/>
      <c r="E3" s="787"/>
      <c r="F3" s="787"/>
      <c r="G3" s="796"/>
      <c r="H3" s="786">
        <v>2020</v>
      </c>
      <c r="I3" s="787"/>
      <c r="J3" s="787"/>
      <c r="K3" s="787"/>
      <c r="L3" s="796"/>
    </row>
    <row r="4" spans="1:12" ht="15" customHeight="1">
      <c r="A4" s="790" t="s">
        <v>674</v>
      </c>
      <c r="B4" s="793" t="s">
        <v>675</v>
      </c>
      <c r="C4" s="786" t="s">
        <v>147</v>
      </c>
      <c r="D4" s="787" t="s">
        <v>148</v>
      </c>
      <c r="E4" s="787"/>
      <c r="F4" s="787" t="s">
        <v>206</v>
      </c>
      <c r="G4" s="796" t="s">
        <v>727</v>
      </c>
      <c r="H4" s="786" t="s">
        <v>147</v>
      </c>
      <c r="I4" s="787" t="s">
        <v>148</v>
      </c>
      <c r="J4" s="787"/>
      <c r="K4" s="787" t="s">
        <v>239</v>
      </c>
      <c r="L4" s="796" t="s">
        <v>727</v>
      </c>
    </row>
    <row r="5" spans="1:12" ht="15" customHeight="1">
      <c r="A5" s="792"/>
      <c r="B5" s="795"/>
      <c r="C5" s="786"/>
      <c r="D5" s="118" t="s">
        <v>153</v>
      </c>
      <c r="E5" s="118" t="s">
        <v>154</v>
      </c>
      <c r="F5" s="787"/>
      <c r="G5" s="796"/>
      <c r="H5" s="786"/>
      <c r="I5" s="325" t="s">
        <v>153</v>
      </c>
      <c r="J5" s="325" t="s">
        <v>154</v>
      </c>
      <c r="K5" s="787"/>
      <c r="L5" s="796"/>
    </row>
    <row r="6" spans="1:12" ht="15" customHeight="1">
      <c r="A6" s="813" t="s">
        <v>157</v>
      </c>
      <c r="B6" s="813"/>
      <c r="C6" s="91">
        <v>5941</v>
      </c>
      <c r="D6" s="92">
        <v>4913</v>
      </c>
      <c r="E6" s="92">
        <v>30</v>
      </c>
      <c r="F6" s="92">
        <v>997</v>
      </c>
      <c r="G6" s="68">
        <v>1</v>
      </c>
      <c r="H6" s="94">
        <v>5633</v>
      </c>
      <c r="I6" s="92">
        <v>4929</v>
      </c>
      <c r="J6" s="92">
        <v>29</v>
      </c>
      <c r="K6" s="92">
        <v>675</v>
      </c>
      <c r="L6" s="89">
        <v>0</v>
      </c>
    </row>
    <row r="7" spans="1:12" ht="15" customHeight="1">
      <c r="A7" s="613" t="s">
        <v>677</v>
      </c>
      <c r="B7" s="45" t="s">
        <v>713</v>
      </c>
      <c r="C7" s="619">
        <v>1448</v>
      </c>
      <c r="D7" s="172">
        <v>589</v>
      </c>
      <c r="E7" s="172">
        <v>0</v>
      </c>
      <c r="F7" s="172">
        <v>859</v>
      </c>
      <c r="G7" s="84">
        <v>0</v>
      </c>
      <c r="H7" s="703">
        <v>1129</v>
      </c>
      <c r="I7" s="614">
        <v>597</v>
      </c>
      <c r="J7" s="614">
        <v>0</v>
      </c>
      <c r="K7" s="614">
        <v>532</v>
      </c>
      <c r="L7" s="615">
        <v>0</v>
      </c>
    </row>
    <row r="8" spans="1:13" ht="13.5" customHeight="1">
      <c r="A8" s="81" t="s">
        <v>676</v>
      </c>
      <c r="B8" s="40" t="s">
        <v>176</v>
      </c>
      <c r="C8" s="620">
        <v>20</v>
      </c>
      <c r="D8" s="131">
        <v>20</v>
      </c>
      <c r="E8" s="131">
        <v>0</v>
      </c>
      <c r="F8" s="131">
        <v>0</v>
      </c>
      <c r="G8" s="77">
        <v>0</v>
      </c>
      <c r="H8" s="704">
        <v>17</v>
      </c>
      <c r="I8" s="361">
        <v>17</v>
      </c>
      <c r="J8" s="361">
        <v>0</v>
      </c>
      <c r="K8" s="361">
        <v>0</v>
      </c>
      <c r="L8" s="362">
        <v>0</v>
      </c>
      <c r="M8"/>
    </row>
    <row r="9" spans="1:13" ht="13.5" customHeight="1">
      <c r="A9" s="114" t="s">
        <v>678</v>
      </c>
      <c r="B9" s="40" t="s">
        <v>160</v>
      </c>
      <c r="C9" s="620">
        <v>210</v>
      </c>
      <c r="D9" s="131">
        <v>207</v>
      </c>
      <c r="E9" s="131">
        <v>3</v>
      </c>
      <c r="F9" s="131">
        <v>0</v>
      </c>
      <c r="G9" s="77">
        <v>0</v>
      </c>
      <c r="H9" s="704">
        <v>223</v>
      </c>
      <c r="I9" s="361">
        <v>219</v>
      </c>
      <c r="J9" s="361">
        <v>4</v>
      </c>
      <c r="K9" s="361">
        <v>0</v>
      </c>
      <c r="L9" s="362">
        <v>0</v>
      </c>
      <c r="M9"/>
    </row>
    <row r="10" spans="1:13" ht="13.5" customHeight="1">
      <c r="A10" s="81" t="s">
        <v>679</v>
      </c>
      <c r="B10" s="40" t="s">
        <v>175</v>
      </c>
      <c r="C10" s="620">
        <v>11</v>
      </c>
      <c r="D10" s="131">
        <v>11</v>
      </c>
      <c r="E10" s="131">
        <v>0</v>
      </c>
      <c r="F10" s="131">
        <v>0</v>
      </c>
      <c r="G10" s="77">
        <v>0</v>
      </c>
      <c r="H10" s="704">
        <v>7</v>
      </c>
      <c r="I10" s="361">
        <v>7</v>
      </c>
      <c r="J10" s="361">
        <v>0</v>
      </c>
      <c r="K10" s="361">
        <v>0</v>
      </c>
      <c r="L10" s="362">
        <v>0</v>
      </c>
      <c r="M10"/>
    </row>
    <row r="11" spans="1:13" ht="13.5" customHeight="1">
      <c r="A11" s="114" t="s">
        <v>680</v>
      </c>
      <c r="B11" s="40" t="s">
        <v>165</v>
      </c>
      <c r="C11" s="620">
        <v>988</v>
      </c>
      <c r="D11" s="131">
        <v>846</v>
      </c>
      <c r="E11" s="131">
        <v>4</v>
      </c>
      <c r="F11" s="131">
        <v>138</v>
      </c>
      <c r="G11" s="77">
        <v>0</v>
      </c>
      <c r="H11" s="704">
        <v>1004</v>
      </c>
      <c r="I11" s="361">
        <v>858</v>
      </c>
      <c r="J11" s="361">
        <v>3</v>
      </c>
      <c r="K11" s="361">
        <v>143</v>
      </c>
      <c r="L11" s="362">
        <v>0</v>
      </c>
      <c r="M11"/>
    </row>
    <row r="12" spans="1:13" ht="13.5" customHeight="1">
      <c r="A12" s="114" t="s">
        <v>681</v>
      </c>
      <c r="B12" s="40" t="s">
        <v>167</v>
      </c>
      <c r="C12" s="620">
        <v>25</v>
      </c>
      <c r="D12" s="131">
        <v>25</v>
      </c>
      <c r="E12" s="131">
        <v>0</v>
      </c>
      <c r="F12" s="131">
        <v>0</v>
      </c>
      <c r="G12" s="77">
        <v>0</v>
      </c>
      <c r="H12" s="704">
        <v>27</v>
      </c>
      <c r="I12" s="361">
        <v>27</v>
      </c>
      <c r="J12" s="361">
        <v>0</v>
      </c>
      <c r="K12" s="361">
        <v>0</v>
      </c>
      <c r="L12" s="362">
        <v>0</v>
      </c>
      <c r="M12"/>
    </row>
    <row r="13" spans="1:13" ht="13.5" customHeight="1">
      <c r="A13" s="81" t="s">
        <v>682</v>
      </c>
      <c r="B13" s="40" t="s">
        <v>265</v>
      </c>
      <c r="C13" s="620">
        <v>1</v>
      </c>
      <c r="D13" s="131">
        <v>0</v>
      </c>
      <c r="E13" s="131">
        <v>1</v>
      </c>
      <c r="F13" s="131">
        <v>0</v>
      </c>
      <c r="G13" s="77">
        <v>0</v>
      </c>
      <c r="H13" s="704">
        <v>0</v>
      </c>
      <c r="I13" s="361">
        <v>0</v>
      </c>
      <c r="J13" s="361">
        <v>0</v>
      </c>
      <c r="K13" s="361">
        <v>0</v>
      </c>
      <c r="L13" s="362">
        <v>0</v>
      </c>
      <c r="M13"/>
    </row>
    <row r="14" spans="1:13" ht="13.5" customHeight="1">
      <c r="A14" s="114" t="s">
        <v>683</v>
      </c>
      <c r="B14" s="40" t="s">
        <v>158</v>
      </c>
      <c r="C14" s="620">
        <v>491</v>
      </c>
      <c r="D14" s="131">
        <v>491</v>
      </c>
      <c r="E14" s="131">
        <v>0</v>
      </c>
      <c r="F14" s="131">
        <v>0</v>
      </c>
      <c r="G14" s="77">
        <v>0</v>
      </c>
      <c r="H14" s="704">
        <v>502</v>
      </c>
      <c r="I14" s="361">
        <v>502</v>
      </c>
      <c r="J14" s="361">
        <v>0</v>
      </c>
      <c r="K14" s="361">
        <v>0</v>
      </c>
      <c r="L14" s="362">
        <v>0</v>
      </c>
      <c r="M14"/>
    </row>
    <row r="15" spans="1:13" ht="13.5" customHeight="1">
      <c r="A15" s="114" t="s">
        <v>684</v>
      </c>
      <c r="B15" s="40" t="s">
        <v>166</v>
      </c>
      <c r="C15" s="620">
        <v>292</v>
      </c>
      <c r="D15" s="131">
        <v>292</v>
      </c>
      <c r="E15" s="131">
        <v>0</v>
      </c>
      <c r="F15" s="131">
        <v>0</v>
      </c>
      <c r="G15" s="77">
        <v>0</v>
      </c>
      <c r="H15" s="704">
        <v>293</v>
      </c>
      <c r="I15" s="361">
        <v>293</v>
      </c>
      <c r="J15" s="361">
        <v>0</v>
      </c>
      <c r="K15" s="361">
        <v>0</v>
      </c>
      <c r="L15" s="362">
        <v>0</v>
      </c>
      <c r="M15"/>
    </row>
    <row r="16" spans="1:13" ht="13.5" customHeight="1">
      <c r="A16" s="81" t="s">
        <v>685</v>
      </c>
      <c r="B16" s="40" t="s">
        <v>186</v>
      </c>
      <c r="C16" s="620">
        <v>0</v>
      </c>
      <c r="D16" s="131">
        <v>0</v>
      </c>
      <c r="E16" s="131">
        <v>0</v>
      </c>
      <c r="F16" s="131">
        <v>0</v>
      </c>
      <c r="G16" s="77">
        <v>0</v>
      </c>
      <c r="H16" s="704">
        <v>0</v>
      </c>
      <c r="I16" s="361">
        <v>0</v>
      </c>
      <c r="J16" s="361">
        <v>0</v>
      </c>
      <c r="K16" s="361">
        <v>0</v>
      </c>
      <c r="L16" s="362">
        <v>0</v>
      </c>
      <c r="M16"/>
    </row>
    <row r="17" spans="1:13" ht="13.5" customHeight="1">
      <c r="A17" s="81" t="s">
        <v>686</v>
      </c>
      <c r="B17" s="40" t="s">
        <v>183</v>
      </c>
      <c r="C17" s="620">
        <v>0</v>
      </c>
      <c r="D17" s="131">
        <v>0</v>
      </c>
      <c r="E17" s="131">
        <v>0</v>
      </c>
      <c r="F17" s="131">
        <v>0</v>
      </c>
      <c r="G17" s="77">
        <v>0</v>
      </c>
      <c r="H17" s="704">
        <v>0</v>
      </c>
      <c r="I17" s="361">
        <v>0</v>
      </c>
      <c r="J17" s="361">
        <v>0</v>
      </c>
      <c r="K17" s="361">
        <v>0</v>
      </c>
      <c r="L17" s="362">
        <v>0</v>
      </c>
      <c r="M17"/>
    </row>
    <row r="18" spans="1:13" ht="13.5" customHeight="1">
      <c r="A18" s="81" t="s">
        <v>685</v>
      </c>
      <c r="B18" s="40" t="s">
        <v>174</v>
      </c>
      <c r="C18" s="620">
        <v>0</v>
      </c>
      <c r="D18" s="131">
        <v>0</v>
      </c>
      <c r="E18" s="131">
        <v>0</v>
      </c>
      <c r="F18" s="131">
        <v>0</v>
      </c>
      <c r="G18" s="77">
        <v>0</v>
      </c>
      <c r="H18" s="704">
        <v>0</v>
      </c>
      <c r="I18" s="361">
        <v>0</v>
      </c>
      <c r="J18" s="361">
        <v>0</v>
      </c>
      <c r="K18" s="361">
        <v>0</v>
      </c>
      <c r="L18" s="362">
        <v>0</v>
      </c>
      <c r="M18"/>
    </row>
    <row r="19" spans="1:13" ht="13.5" customHeight="1">
      <c r="A19" s="81" t="s">
        <v>687</v>
      </c>
      <c r="B19" s="40" t="s">
        <v>172</v>
      </c>
      <c r="C19" s="620">
        <v>34</v>
      </c>
      <c r="D19" s="131">
        <v>34</v>
      </c>
      <c r="E19" s="131">
        <v>0</v>
      </c>
      <c r="F19" s="131">
        <v>0</v>
      </c>
      <c r="G19" s="77">
        <v>0</v>
      </c>
      <c r="H19" s="704">
        <v>33</v>
      </c>
      <c r="I19" s="361">
        <v>33</v>
      </c>
      <c r="J19" s="361">
        <v>0</v>
      </c>
      <c r="K19" s="361">
        <v>0</v>
      </c>
      <c r="L19" s="362">
        <v>0</v>
      </c>
      <c r="M19"/>
    </row>
    <row r="20" spans="1:13" ht="13.5" customHeight="1">
      <c r="A20" s="114" t="s">
        <v>688</v>
      </c>
      <c r="B20" s="40" t="s">
        <v>164</v>
      </c>
      <c r="C20" s="620">
        <v>30</v>
      </c>
      <c r="D20" s="131">
        <v>30</v>
      </c>
      <c r="E20" s="131">
        <v>0</v>
      </c>
      <c r="F20" s="131">
        <v>0</v>
      </c>
      <c r="G20" s="77">
        <v>0</v>
      </c>
      <c r="H20" s="704">
        <v>28</v>
      </c>
      <c r="I20" s="361">
        <v>28</v>
      </c>
      <c r="J20" s="361">
        <v>0</v>
      </c>
      <c r="K20" s="361">
        <v>0</v>
      </c>
      <c r="L20" s="362">
        <v>0</v>
      </c>
      <c r="M20"/>
    </row>
    <row r="21" spans="1:13" ht="13.5" customHeight="1">
      <c r="A21" s="114" t="s">
        <v>689</v>
      </c>
      <c r="B21" s="40" t="s">
        <v>163</v>
      </c>
      <c r="C21" s="620">
        <v>115</v>
      </c>
      <c r="D21" s="131">
        <v>109</v>
      </c>
      <c r="E21" s="131">
        <v>6</v>
      </c>
      <c r="F21" s="131">
        <v>0</v>
      </c>
      <c r="G21" s="77">
        <v>0</v>
      </c>
      <c r="H21" s="704">
        <v>113</v>
      </c>
      <c r="I21" s="361">
        <v>109</v>
      </c>
      <c r="J21" s="361">
        <v>4</v>
      </c>
      <c r="K21" s="361">
        <v>0</v>
      </c>
      <c r="L21" s="362">
        <v>0</v>
      </c>
      <c r="M21"/>
    </row>
    <row r="22" spans="1:13" ht="13.5" customHeight="1">
      <c r="A22" s="81" t="s">
        <v>690</v>
      </c>
      <c r="B22" s="40" t="s">
        <v>180</v>
      </c>
      <c r="C22" s="620">
        <v>12</v>
      </c>
      <c r="D22" s="131">
        <v>12</v>
      </c>
      <c r="E22" s="131">
        <v>0</v>
      </c>
      <c r="F22" s="131">
        <v>0</v>
      </c>
      <c r="G22" s="77">
        <v>0</v>
      </c>
      <c r="H22" s="704">
        <v>2</v>
      </c>
      <c r="I22" s="361">
        <v>2</v>
      </c>
      <c r="J22" s="361">
        <v>0</v>
      </c>
      <c r="K22" s="361">
        <v>0</v>
      </c>
      <c r="L22" s="362">
        <v>0</v>
      </c>
      <c r="M22"/>
    </row>
    <row r="23" spans="1:13" ht="13.5" customHeight="1">
      <c r="A23" s="114" t="s">
        <v>691</v>
      </c>
      <c r="B23" s="40" t="s">
        <v>162</v>
      </c>
      <c r="C23" s="620">
        <v>370</v>
      </c>
      <c r="D23" s="131">
        <v>369</v>
      </c>
      <c r="E23" s="131">
        <v>1</v>
      </c>
      <c r="F23" s="131">
        <v>0</v>
      </c>
      <c r="G23" s="77">
        <v>0</v>
      </c>
      <c r="H23" s="704">
        <v>375</v>
      </c>
      <c r="I23" s="361">
        <v>374</v>
      </c>
      <c r="J23" s="361">
        <v>1</v>
      </c>
      <c r="K23" s="361">
        <v>0</v>
      </c>
      <c r="L23" s="362">
        <v>0</v>
      </c>
      <c r="M23"/>
    </row>
    <row r="24" spans="1:13" ht="13.5" customHeight="1">
      <c r="A24" s="114" t="s">
        <v>692</v>
      </c>
      <c r="B24" s="40" t="s">
        <v>171</v>
      </c>
      <c r="C24" s="620">
        <v>137</v>
      </c>
      <c r="D24" s="131">
        <v>135</v>
      </c>
      <c r="E24" s="131">
        <v>2</v>
      </c>
      <c r="F24" s="131">
        <v>0</v>
      </c>
      <c r="G24" s="77">
        <v>0</v>
      </c>
      <c r="H24" s="704">
        <v>150</v>
      </c>
      <c r="I24" s="361">
        <v>147</v>
      </c>
      <c r="J24" s="361">
        <v>3</v>
      </c>
      <c r="K24" s="361">
        <v>0</v>
      </c>
      <c r="L24" s="362">
        <v>0</v>
      </c>
      <c r="M24"/>
    </row>
    <row r="25" spans="1:13" ht="13.5" customHeight="1">
      <c r="A25" s="81" t="s">
        <v>693</v>
      </c>
      <c r="B25" s="40" t="s">
        <v>173</v>
      </c>
      <c r="C25" s="620">
        <v>50</v>
      </c>
      <c r="D25" s="131">
        <v>43</v>
      </c>
      <c r="E25" s="131">
        <v>7</v>
      </c>
      <c r="F25" s="131">
        <v>0</v>
      </c>
      <c r="G25" s="77">
        <v>0</v>
      </c>
      <c r="H25" s="704">
        <v>24</v>
      </c>
      <c r="I25" s="361">
        <v>24</v>
      </c>
      <c r="J25" s="361">
        <v>0</v>
      </c>
      <c r="K25" s="361">
        <v>0</v>
      </c>
      <c r="L25" s="362">
        <v>0</v>
      </c>
      <c r="M25"/>
    </row>
    <row r="26" spans="1:13" ht="13.5" customHeight="1">
      <c r="A26" s="81" t="s">
        <v>694</v>
      </c>
      <c r="B26" s="40" t="s">
        <v>177</v>
      </c>
      <c r="C26" s="620">
        <v>60</v>
      </c>
      <c r="D26" s="131">
        <v>60</v>
      </c>
      <c r="E26" s="131">
        <v>0</v>
      </c>
      <c r="F26" s="131">
        <v>0</v>
      </c>
      <c r="G26" s="77">
        <v>0</v>
      </c>
      <c r="H26" s="704">
        <v>70</v>
      </c>
      <c r="I26" s="361">
        <v>61</v>
      </c>
      <c r="J26" s="361">
        <v>9</v>
      </c>
      <c r="K26" s="361">
        <v>0</v>
      </c>
      <c r="L26" s="362">
        <v>0</v>
      </c>
      <c r="M26"/>
    </row>
    <row r="27" spans="1:13" ht="13.5" customHeight="1">
      <c r="A27" s="114" t="s">
        <v>695</v>
      </c>
      <c r="B27" s="40" t="s">
        <v>168</v>
      </c>
      <c r="C27" s="620">
        <v>336</v>
      </c>
      <c r="D27" s="131">
        <v>336</v>
      </c>
      <c r="E27" s="131">
        <v>0</v>
      </c>
      <c r="F27" s="131">
        <v>0</v>
      </c>
      <c r="G27" s="77">
        <v>0</v>
      </c>
      <c r="H27" s="704">
        <v>330</v>
      </c>
      <c r="I27" s="361">
        <v>330</v>
      </c>
      <c r="J27" s="361">
        <v>0</v>
      </c>
      <c r="K27" s="361">
        <v>0</v>
      </c>
      <c r="L27" s="362">
        <v>0</v>
      </c>
      <c r="M27"/>
    </row>
    <row r="28" spans="1:13" ht="13.5" customHeight="1">
      <c r="A28" s="114" t="s">
        <v>696</v>
      </c>
      <c r="B28" s="40" t="s">
        <v>169</v>
      </c>
      <c r="C28" s="620">
        <v>264</v>
      </c>
      <c r="D28" s="131">
        <v>264</v>
      </c>
      <c r="E28" s="131">
        <v>0</v>
      </c>
      <c r="F28" s="131">
        <v>0</v>
      </c>
      <c r="G28" s="77">
        <v>0</v>
      </c>
      <c r="H28" s="704">
        <v>262</v>
      </c>
      <c r="I28" s="361">
        <v>262</v>
      </c>
      <c r="J28" s="361">
        <v>0</v>
      </c>
      <c r="K28" s="361">
        <v>0</v>
      </c>
      <c r="L28" s="362">
        <v>0</v>
      </c>
      <c r="M28"/>
    </row>
    <row r="29" spans="1:13" ht="13.5" customHeight="1">
      <c r="A29" s="114" t="s">
        <v>697</v>
      </c>
      <c r="B29" s="40" t="s">
        <v>170</v>
      </c>
      <c r="C29" s="620">
        <v>114</v>
      </c>
      <c r="D29" s="131">
        <v>110</v>
      </c>
      <c r="E29" s="131">
        <v>4</v>
      </c>
      <c r="F29" s="131">
        <v>0</v>
      </c>
      <c r="G29" s="77">
        <v>0</v>
      </c>
      <c r="H29" s="704">
        <v>109</v>
      </c>
      <c r="I29" s="361">
        <v>106</v>
      </c>
      <c r="J29" s="361">
        <v>3</v>
      </c>
      <c r="K29" s="361">
        <v>0</v>
      </c>
      <c r="L29" s="362">
        <v>0</v>
      </c>
      <c r="M29"/>
    </row>
    <row r="30" spans="1:13" ht="13.5" customHeight="1">
      <c r="A30" s="81" t="s">
        <v>698</v>
      </c>
      <c r="B30" s="40" t="s">
        <v>181</v>
      </c>
      <c r="C30" s="620">
        <v>2</v>
      </c>
      <c r="D30" s="131">
        <v>2</v>
      </c>
      <c r="E30" s="131">
        <v>0</v>
      </c>
      <c r="F30" s="131">
        <v>0</v>
      </c>
      <c r="G30" s="77">
        <v>0</v>
      </c>
      <c r="H30" s="704">
        <v>2</v>
      </c>
      <c r="I30" s="361">
        <v>2</v>
      </c>
      <c r="J30" s="361">
        <v>0</v>
      </c>
      <c r="K30" s="361">
        <v>0</v>
      </c>
      <c r="L30" s="362">
        <v>0</v>
      </c>
      <c r="M30"/>
    </row>
    <row r="31" spans="1:13" ht="13.5" customHeight="1">
      <c r="A31" s="81" t="s">
        <v>699</v>
      </c>
      <c r="B31" s="40" t="s">
        <v>185</v>
      </c>
      <c r="C31" s="620">
        <v>0</v>
      </c>
      <c r="D31" s="131">
        <v>0</v>
      </c>
      <c r="E31" s="131">
        <v>0</v>
      </c>
      <c r="F31" s="131">
        <v>0</v>
      </c>
      <c r="G31" s="77">
        <v>0</v>
      </c>
      <c r="H31" s="704">
        <v>0</v>
      </c>
      <c r="I31" s="361">
        <v>0</v>
      </c>
      <c r="J31" s="361">
        <v>0</v>
      </c>
      <c r="K31" s="361">
        <v>0</v>
      </c>
      <c r="L31" s="362">
        <v>0</v>
      </c>
      <c r="M31"/>
    </row>
    <row r="32" spans="1:13" ht="13.5" customHeight="1">
      <c r="A32" s="114" t="s">
        <v>700</v>
      </c>
      <c r="B32" s="40" t="s">
        <v>161</v>
      </c>
      <c r="C32" s="620">
        <v>208</v>
      </c>
      <c r="D32" s="131">
        <v>205</v>
      </c>
      <c r="E32" s="131">
        <v>2</v>
      </c>
      <c r="F32" s="131">
        <v>0</v>
      </c>
      <c r="G32" s="77">
        <v>1</v>
      </c>
      <c r="H32" s="704">
        <v>209</v>
      </c>
      <c r="I32" s="361">
        <v>207</v>
      </c>
      <c r="J32" s="361">
        <v>2</v>
      </c>
      <c r="K32" s="361">
        <v>0</v>
      </c>
      <c r="L32" s="362">
        <v>0</v>
      </c>
      <c r="M32"/>
    </row>
    <row r="33" spans="1:13" ht="13.5" customHeight="1">
      <c r="A33" s="81" t="s">
        <v>701</v>
      </c>
      <c r="B33" s="40" t="s">
        <v>182</v>
      </c>
      <c r="C33" s="620">
        <v>75</v>
      </c>
      <c r="D33" s="131">
        <v>75</v>
      </c>
      <c r="E33" s="131">
        <v>0</v>
      </c>
      <c r="F33" s="131">
        <v>0</v>
      </c>
      <c r="G33" s="77">
        <v>0</v>
      </c>
      <c r="H33" s="704">
        <v>39</v>
      </c>
      <c r="I33" s="361">
        <v>39</v>
      </c>
      <c r="J33" s="361">
        <v>0</v>
      </c>
      <c r="K33" s="361">
        <v>0</v>
      </c>
      <c r="L33" s="362">
        <v>0</v>
      </c>
      <c r="M33"/>
    </row>
    <row r="34" spans="1:13" ht="13.5" customHeight="1">
      <c r="A34" s="81" t="s">
        <v>702</v>
      </c>
      <c r="B34" s="40" t="s">
        <v>178</v>
      </c>
      <c r="C34" s="620">
        <v>3</v>
      </c>
      <c r="D34" s="131">
        <v>3</v>
      </c>
      <c r="E34" s="131">
        <v>0</v>
      </c>
      <c r="F34" s="131">
        <v>0</v>
      </c>
      <c r="G34" s="77">
        <v>0</v>
      </c>
      <c r="H34" s="704">
        <v>4</v>
      </c>
      <c r="I34" s="361">
        <v>4</v>
      </c>
      <c r="J34" s="361">
        <v>0</v>
      </c>
      <c r="K34" s="361">
        <v>0</v>
      </c>
      <c r="L34" s="362">
        <v>0</v>
      </c>
      <c r="M34"/>
    </row>
    <row r="35" spans="1:13" ht="13.5" customHeight="1">
      <c r="A35" s="114" t="s">
        <v>703</v>
      </c>
      <c r="B35" s="40" t="s">
        <v>159</v>
      </c>
      <c r="C35" s="620">
        <v>645</v>
      </c>
      <c r="D35" s="131">
        <v>645</v>
      </c>
      <c r="E35" s="131">
        <v>0</v>
      </c>
      <c r="F35" s="131">
        <v>0</v>
      </c>
      <c r="G35" s="77">
        <v>0</v>
      </c>
      <c r="H35" s="704">
        <v>678</v>
      </c>
      <c r="I35" s="361">
        <v>678</v>
      </c>
      <c r="J35" s="361">
        <v>0</v>
      </c>
      <c r="K35" s="361">
        <v>0</v>
      </c>
      <c r="L35" s="362">
        <v>0</v>
      </c>
      <c r="M35"/>
    </row>
    <row r="36" spans="1:13" ht="13.5" customHeight="1">
      <c r="A36" s="81" t="s">
        <v>704</v>
      </c>
      <c r="B36" s="40" t="s">
        <v>179</v>
      </c>
      <c r="C36" s="620">
        <v>0</v>
      </c>
      <c r="D36" s="131">
        <v>0</v>
      </c>
      <c r="E36" s="131">
        <v>0</v>
      </c>
      <c r="F36" s="131">
        <v>0</v>
      </c>
      <c r="G36" s="77">
        <v>0</v>
      </c>
      <c r="H36" s="704">
        <v>0</v>
      </c>
      <c r="I36" s="361">
        <v>0</v>
      </c>
      <c r="J36" s="361">
        <v>0</v>
      </c>
      <c r="K36" s="361">
        <v>0</v>
      </c>
      <c r="L36" s="362">
        <v>0</v>
      </c>
      <c r="M36"/>
    </row>
    <row r="37" spans="1:13" ht="13.5" customHeight="1">
      <c r="A37" s="81" t="s">
        <v>705</v>
      </c>
      <c r="B37" s="85" t="s">
        <v>231</v>
      </c>
      <c r="C37" s="620">
        <v>0</v>
      </c>
      <c r="D37" s="131">
        <v>0</v>
      </c>
      <c r="E37" s="131">
        <v>0</v>
      </c>
      <c r="F37" s="131">
        <v>0</v>
      </c>
      <c r="G37" s="77">
        <v>0</v>
      </c>
      <c r="H37" s="704">
        <v>0</v>
      </c>
      <c r="I37" s="361">
        <v>0</v>
      </c>
      <c r="J37" s="361">
        <v>0</v>
      </c>
      <c r="K37" s="361">
        <v>0</v>
      </c>
      <c r="L37" s="362">
        <v>0</v>
      </c>
      <c r="M37"/>
    </row>
    <row r="38" spans="1:13" ht="13.5" customHeight="1">
      <c r="A38" s="38" t="s">
        <v>706</v>
      </c>
      <c r="B38" s="80" t="s">
        <v>672</v>
      </c>
      <c r="C38" s="620">
        <v>0</v>
      </c>
      <c r="D38" s="131">
        <v>0</v>
      </c>
      <c r="E38" s="131">
        <v>0</v>
      </c>
      <c r="F38" s="131">
        <v>0</v>
      </c>
      <c r="G38" s="77">
        <v>0</v>
      </c>
      <c r="H38" s="704">
        <v>3</v>
      </c>
      <c r="I38" s="361">
        <v>3</v>
      </c>
      <c r="J38" s="361">
        <v>0</v>
      </c>
      <c r="K38" s="361">
        <v>0</v>
      </c>
      <c r="L38" s="362">
        <v>0</v>
      </c>
      <c r="M38"/>
    </row>
    <row r="39" spans="1:13" ht="13.5" customHeight="1">
      <c r="A39" s="39" t="s">
        <v>707</v>
      </c>
      <c r="B39" s="115" t="s">
        <v>945</v>
      </c>
      <c r="C39" s="621">
        <v>0</v>
      </c>
      <c r="D39" s="132">
        <v>0</v>
      </c>
      <c r="E39" s="132">
        <v>0</v>
      </c>
      <c r="F39" s="132">
        <v>0</v>
      </c>
      <c r="G39" s="78">
        <v>0</v>
      </c>
      <c r="H39" s="705">
        <v>0</v>
      </c>
      <c r="I39" s="371">
        <v>0</v>
      </c>
      <c r="J39" s="371">
        <v>0</v>
      </c>
      <c r="K39" s="371">
        <v>0</v>
      </c>
      <c r="L39" s="372">
        <v>0</v>
      </c>
      <c r="M39"/>
    </row>
    <row r="40" ht="12" customHeight="1">
      <c r="A40" s="36" t="s">
        <v>361</v>
      </c>
    </row>
    <row r="41" spans="1:2" ht="12" customHeight="1">
      <c r="A41" s="36" t="s">
        <v>296</v>
      </c>
      <c r="B41"/>
    </row>
    <row r="42" spans="1:2" ht="12" customHeight="1">
      <c r="A42" s="36" t="s">
        <v>716</v>
      </c>
      <c r="B42"/>
    </row>
    <row r="43" spans="1:2" ht="12" customHeight="1">
      <c r="A43" s="47" t="s">
        <v>717</v>
      </c>
      <c r="B43"/>
    </row>
    <row r="44" spans="1:2" ht="12" customHeight="1">
      <c r="A44" s="64" t="s">
        <v>334</v>
      </c>
      <c r="B44"/>
    </row>
    <row r="45" spans="1:2" ht="12" customHeight="1">
      <c r="A45" s="33" t="s">
        <v>718</v>
      </c>
      <c r="B45"/>
    </row>
    <row r="46" spans="1:2" ht="12" customHeight="1">
      <c r="A46" s="33" t="s">
        <v>719</v>
      </c>
      <c r="B46"/>
    </row>
    <row r="47" spans="1:2" ht="12" customHeight="1">
      <c r="A47" s="33" t="s">
        <v>720</v>
      </c>
      <c r="B47"/>
    </row>
    <row r="49" ht="12" customHeight="1">
      <c r="A49" s="30"/>
    </row>
    <row r="58" ht="12" customHeight="1">
      <c r="A58" s="11"/>
    </row>
    <row r="59" ht="12" customHeight="1">
      <c r="B59" s="2"/>
    </row>
    <row r="60" ht="12" customHeight="1">
      <c r="B60" s="13"/>
    </row>
    <row r="61" ht="12" customHeight="1">
      <c r="B61" s="13"/>
    </row>
    <row r="62" ht="12" customHeight="1">
      <c r="B62" s="28"/>
    </row>
    <row r="63" ht="12" customHeight="1">
      <c r="B63" s="29"/>
    </row>
    <row r="64" ht="12" customHeight="1">
      <c r="B64" s="34"/>
    </row>
    <row r="65" ht="12" customHeight="1">
      <c r="B65" s="34"/>
    </row>
    <row r="66" ht="12" customHeight="1">
      <c r="B66" s="34"/>
    </row>
    <row r="67" spans="1:2" ht="12" customHeight="1">
      <c r="A67" s="12"/>
      <c r="B67" s="34"/>
    </row>
    <row r="68" spans="1:2" ht="12" customHeight="1">
      <c r="A68" s="11"/>
      <c r="B68" s="12"/>
    </row>
    <row r="69" ht="12" customHeight="1">
      <c r="A69" s="11"/>
    </row>
    <row r="70" ht="15" customHeight="1"/>
    <row r="72" ht="15" customHeight="1"/>
    <row r="73" ht="15" customHeight="1"/>
    <row r="106" spans="1:2" ht="12" customHeight="1">
      <c r="A106" s="12"/>
      <c r="B106" s="2"/>
    </row>
    <row r="107" spans="1:2" ht="12" customHeight="1">
      <c r="A107" s="28"/>
      <c r="B107" s="13"/>
    </row>
    <row r="108" spans="1:2" ht="12" customHeight="1">
      <c r="A108" s="12"/>
      <c r="B108" s="13"/>
    </row>
    <row r="109" spans="1:2" ht="12" customHeight="1">
      <c r="A109" s="46"/>
      <c r="B109" s="28"/>
    </row>
    <row r="110" spans="1:2" ht="12" customHeight="1">
      <c r="A110" s="1"/>
      <c r="B110" s="29"/>
    </row>
    <row r="111" spans="1:2" ht="12" customHeight="1">
      <c r="A111" s="47"/>
      <c r="B111" s="34"/>
    </row>
    <row r="112" spans="1:2" ht="12" customHeight="1">
      <c r="A112" s="28"/>
      <c r="B112" s="34"/>
    </row>
    <row r="113" spans="1:2" ht="12" customHeight="1">
      <c r="A113" s="33"/>
      <c r="B113" s="34"/>
    </row>
    <row r="114" spans="1:2" ht="12" customHeight="1">
      <c r="A114" s="33"/>
      <c r="B114" s="12"/>
    </row>
    <row r="115" ht="12" customHeight="1">
      <c r="A115" s="33"/>
    </row>
    <row r="116" ht="12" customHeight="1">
      <c r="A116" s="35"/>
    </row>
    <row r="117" ht="12" customHeight="1">
      <c r="A117" s="28"/>
    </row>
    <row r="118" ht="12" customHeight="1">
      <c r="A118" s="28"/>
    </row>
    <row r="119" ht="12" customHeight="1">
      <c r="A119" s="36"/>
    </row>
    <row r="120" ht="12" customHeight="1">
      <c r="A120" s="12"/>
    </row>
  </sheetData>
  <sheetProtection/>
  <mergeCells count="15">
    <mergeCell ref="A6:B6"/>
    <mergeCell ref="C4:C5"/>
    <mergeCell ref="D4:E4"/>
    <mergeCell ref="F4:F5"/>
    <mergeCell ref="C3:G3"/>
    <mergeCell ref="A4:A5"/>
    <mergeCell ref="B4:B5"/>
    <mergeCell ref="A2:B3"/>
    <mergeCell ref="C2:L2"/>
    <mergeCell ref="L4:L5"/>
    <mergeCell ref="H3:L3"/>
    <mergeCell ref="G4:G5"/>
    <mergeCell ref="H4:H5"/>
    <mergeCell ref="I4:J4"/>
    <mergeCell ref="K4:K5"/>
  </mergeCells>
  <printOptions/>
  <pageMargins left="0.787401575" right="0.787401575" top="0.984251969" bottom="0.17" header="0.492125985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L119"/>
  <sheetViews>
    <sheetView zoomScalePageLayoutView="0" workbookViewId="0" topLeftCell="A1">
      <selection activeCell="A2" sqref="A2:B3"/>
    </sheetView>
  </sheetViews>
  <sheetFormatPr defaultColWidth="9.140625" defaultRowHeight="12" customHeight="1"/>
  <cols>
    <col min="1" max="1" width="10.57421875" style="3" customWidth="1"/>
    <col min="2" max="2" width="19.00390625" style="3" customWidth="1"/>
    <col min="3" max="7" width="9.140625" style="3" customWidth="1"/>
    <col min="8" max="8" width="11.00390625" style="3" customWidth="1"/>
    <col min="9" max="9" width="10.7109375" style="3" customWidth="1"/>
    <col min="10" max="10" width="9.140625" style="3" customWidth="1"/>
    <col min="11" max="11" width="12.140625" style="3" customWidth="1"/>
    <col min="12" max="14" width="8.7109375" style="3" customWidth="1"/>
    <col min="15" max="16" width="9.140625" style="3" customWidth="1"/>
    <col min="17" max="18" width="10.7109375" style="3" customWidth="1"/>
    <col min="19" max="19" width="9.140625" style="3" customWidth="1"/>
    <col min="20" max="20" width="10.57421875" style="3" customWidth="1"/>
    <col min="21" max="16384" width="9.140625" style="3" customWidth="1"/>
  </cols>
  <sheetData>
    <row r="1" s="15" customFormat="1" ht="15" customHeight="1">
      <c r="A1" s="9" t="s">
        <v>863</v>
      </c>
    </row>
    <row r="2" spans="1:38" ht="15" customHeight="1">
      <c r="A2" s="781" t="s">
        <v>145</v>
      </c>
      <c r="B2" s="817"/>
      <c r="C2" s="814" t="s">
        <v>822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20" ht="15" customHeight="1">
      <c r="A3" s="783"/>
      <c r="B3" s="818"/>
      <c r="C3" s="814">
        <v>2019</v>
      </c>
      <c r="D3" s="789"/>
      <c r="E3" s="789"/>
      <c r="F3" s="789"/>
      <c r="G3" s="789"/>
      <c r="H3" s="789"/>
      <c r="I3" s="789"/>
      <c r="J3" s="789"/>
      <c r="K3" s="820"/>
      <c r="L3" s="814">
        <v>2020</v>
      </c>
      <c r="M3" s="789"/>
      <c r="N3" s="789"/>
      <c r="O3" s="789"/>
      <c r="P3" s="789"/>
      <c r="Q3" s="789"/>
      <c r="R3" s="789"/>
      <c r="S3" s="789"/>
      <c r="T3" s="789"/>
    </row>
    <row r="4" spans="1:20" ht="15" customHeight="1">
      <c r="A4" s="790" t="s">
        <v>674</v>
      </c>
      <c r="B4" s="793" t="s">
        <v>675</v>
      </c>
      <c r="C4" s="814" t="s">
        <v>205</v>
      </c>
      <c r="D4" s="786" t="s">
        <v>148</v>
      </c>
      <c r="E4" s="785"/>
      <c r="F4" s="786" t="s">
        <v>149</v>
      </c>
      <c r="G4" s="787"/>
      <c r="H4" s="787"/>
      <c r="I4" s="785"/>
      <c r="J4" s="799" t="s">
        <v>184</v>
      </c>
      <c r="K4" s="819" t="s">
        <v>152</v>
      </c>
      <c r="L4" s="814" t="s">
        <v>205</v>
      </c>
      <c r="M4" s="786" t="s">
        <v>148</v>
      </c>
      <c r="N4" s="785"/>
      <c r="O4" s="786" t="s">
        <v>149</v>
      </c>
      <c r="P4" s="787"/>
      <c r="Q4" s="787"/>
      <c r="R4" s="785"/>
      <c r="S4" s="799" t="s">
        <v>184</v>
      </c>
      <c r="T4" s="796" t="s">
        <v>152</v>
      </c>
    </row>
    <row r="5" spans="1:20" ht="19.5" customHeight="1">
      <c r="A5" s="791"/>
      <c r="B5" s="794"/>
      <c r="C5" s="814"/>
      <c r="D5" s="786" t="s">
        <v>153</v>
      </c>
      <c r="E5" s="785" t="s">
        <v>154</v>
      </c>
      <c r="F5" s="786" t="s">
        <v>155</v>
      </c>
      <c r="G5" s="787"/>
      <c r="H5" s="787" t="s">
        <v>156</v>
      </c>
      <c r="I5" s="785"/>
      <c r="J5" s="799"/>
      <c r="K5" s="819"/>
      <c r="L5" s="814"/>
      <c r="M5" s="786" t="s">
        <v>153</v>
      </c>
      <c r="N5" s="785" t="s">
        <v>154</v>
      </c>
      <c r="O5" s="786" t="s">
        <v>155</v>
      </c>
      <c r="P5" s="787"/>
      <c r="Q5" s="787" t="s">
        <v>156</v>
      </c>
      <c r="R5" s="785"/>
      <c r="S5" s="799"/>
      <c r="T5" s="796"/>
    </row>
    <row r="6" spans="1:20" ht="15" customHeight="1">
      <c r="A6" s="792"/>
      <c r="B6" s="795"/>
      <c r="C6" s="814"/>
      <c r="D6" s="786"/>
      <c r="E6" s="785"/>
      <c r="F6" s="375" t="s">
        <v>153</v>
      </c>
      <c r="G6" s="380" t="s">
        <v>154</v>
      </c>
      <c r="H6" s="377" t="s">
        <v>153</v>
      </c>
      <c r="I6" s="376" t="s">
        <v>154</v>
      </c>
      <c r="J6" s="799"/>
      <c r="K6" s="819"/>
      <c r="L6" s="814"/>
      <c r="M6" s="786"/>
      <c r="N6" s="785"/>
      <c r="O6" s="375" t="s">
        <v>153</v>
      </c>
      <c r="P6" s="380" t="s">
        <v>154</v>
      </c>
      <c r="Q6" s="377" t="s">
        <v>153</v>
      </c>
      <c r="R6" s="376" t="s">
        <v>154</v>
      </c>
      <c r="S6" s="799"/>
      <c r="T6" s="796"/>
    </row>
    <row r="7" spans="1:20" ht="15" customHeight="1">
      <c r="A7" s="815" t="s">
        <v>157</v>
      </c>
      <c r="B7" s="816"/>
      <c r="C7" s="386">
        <v>104559</v>
      </c>
      <c r="D7" s="88">
        <v>43277</v>
      </c>
      <c r="E7" s="89">
        <v>2688</v>
      </c>
      <c r="F7" s="94">
        <v>19270</v>
      </c>
      <c r="G7" s="92">
        <v>192</v>
      </c>
      <c r="H7" s="92">
        <v>38669</v>
      </c>
      <c r="I7" s="93">
        <v>100</v>
      </c>
      <c r="J7" s="88">
        <v>0</v>
      </c>
      <c r="K7" s="387">
        <v>363</v>
      </c>
      <c r="L7" s="382">
        <v>104470</v>
      </c>
      <c r="M7" s="94">
        <v>44803</v>
      </c>
      <c r="N7" s="93">
        <v>2851</v>
      </c>
      <c r="O7" s="94">
        <v>22235</v>
      </c>
      <c r="P7" s="92">
        <v>197</v>
      </c>
      <c r="Q7" s="92">
        <v>34011</v>
      </c>
      <c r="R7" s="93">
        <v>90</v>
      </c>
      <c r="S7" s="88">
        <v>0</v>
      </c>
      <c r="T7" s="89">
        <v>283</v>
      </c>
    </row>
    <row r="8" spans="1:20" ht="15" customHeight="1">
      <c r="A8" s="613" t="s">
        <v>677</v>
      </c>
      <c r="B8" s="45" t="s">
        <v>713</v>
      </c>
      <c r="C8" s="616">
        <v>14244</v>
      </c>
      <c r="D8" s="589">
        <v>2857</v>
      </c>
      <c r="E8" s="195">
        <v>0</v>
      </c>
      <c r="F8" s="198">
        <v>1957</v>
      </c>
      <c r="G8" s="169">
        <v>0</v>
      </c>
      <c r="H8" s="197">
        <v>9067</v>
      </c>
      <c r="I8" s="173">
        <v>0</v>
      </c>
      <c r="J8" s="617">
        <v>0</v>
      </c>
      <c r="K8" s="618">
        <v>363</v>
      </c>
      <c r="L8" s="383">
        <v>13627</v>
      </c>
      <c r="M8" s="160">
        <v>3089</v>
      </c>
      <c r="N8" s="173">
        <v>0</v>
      </c>
      <c r="O8" s="160">
        <v>1983</v>
      </c>
      <c r="P8" s="172">
        <v>0</v>
      </c>
      <c r="Q8" s="172">
        <v>8272</v>
      </c>
      <c r="R8" s="173">
        <v>0</v>
      </c>
      <c r="S8" s="73">
        <v>0</v>
      </c>
      <c r="T8" s="84">
        <v>283</v>
      </c>
    </row>
    <row r="9" spans="1:20" ht="13.5" customHeight="1">
      <c r="A9" s="81" t="s">
        <v>676</v>
      </c>
      <c r="B9" s="381" t="s">
        <v>176</v>
      </c>
      <c r="C9" s="388">
        <v>4280</v>
      </c>
      <c r="D9" s="125">
        <v>623</v>
      </c>
      <c r="E9" s="187">
        <v>0</v>
      </c>
      <c r="F9" s="145">
        <v>555</v>
      </c>
      <c r="G9" s="130">
        <v>0</v>
      </c>
      <c r="H9" s="148">
        <v>3102</v>
      </c>
      <c r="I9" s="143">
        <v>0</v>
      </c>
      <c r="J9" s="82">
        <v>0</v>
      </c>
      <c r="K9" s="389">
        <v>0</v>
      </c>
      <c r="L9" s="384">
        <v>4792</v>
      </c>
      <c r="M9" s="139">
        <v>697</v>
      </c>
      <c r="N9" s="142">
        <v>0</v>
      </c>
      <c r="O9" s="139">
        <v>647</v>
      </c>
      <c r="P9" s="131">
        <v>0</v>
      </c>
      <c r="Q9" s="131">
        <v>3448</v>
      </c>
      <c r="R9" s="142">
        <v>0</v>
      </c>
      <c r="S9" s="75">
        <v>0</v>
      </c>
      <c r="T9" s="77">
        <v>0</v>
      </c>
    </row>
    <row r="10" spans="1:20" ht="13.5" customHeight="1">
      <c r="A10" s="114" t="s">
        <v>678</v>
      </c>
      <c r="B10" s="381" t="s">
        <v>160</v>
      </c>
      <c r="C10" s="388">
        <v>3102</v>
      </c>
      <c r="D10" s="125">
        <v>1196</v>
      </c>
      <c r="E10" s="153">
        <v>567</v>
      </c>
      <c r="F10" s="145">
        <v>1167</v>
      </c>
      <c r="G10" s="130">
        <v>0</v>
      </c>
      <c r="H10" s="148">
        <v>148</v>
      </c>
      <c r="I10" s="143">
        <v>24</v>
      </c>
      <c r="J10" s="75">
        <v>0</v>
      </c>
      <c r="K10" s="389">
        <v>0</v>
      </c>
      <c r="L10" s="384">
        <v>3229</v>
      </c>
      <c r="M10" s="139">
        <v>1214</v>
      </c>
      <c r="N10" s="142">
        <v>572</v>
      </c>
      <c r="O10" s="139">
        <v>1269</v>
      </c>
      <c r="P10" s="131">
        <v>0</v>
      </c>
      <c r="Q10" s="131">
        <v>157</v>
      </c>
      <c r="R10" s="142">
        <v>17</v>
      </c>
      <c r="S10" s="75">
        <v>0</v>
      </c>
      <c r="T10" s="77">
        <v>0</v>
      </c>
    </row>
    <row r="11" spans="1:20" ht="13.5" customHeight="1">
      <c r="A11" s="81" t="s">
        <v>679</v>
      </c>
      <c r="B11" s="381" t="s">
        <v>175</v>
      </c>
      <c r="C11" s="388">
        <v>615</v>
      </c>
      <c r="D11" s="125">
        <v>372</v>
      </c>
      <c r="E11" s="187">
        <v>0</v>
      </c>
      <c r="F11" s="145">
        <v>180</v>
      </c>
      <c r="G11" s="130">
        <v>0</v>
      </c>
      <c r="H11" s="148">
        <v>63</v>
      </c>
      <c r="I11" s="143">
        <v>0</v>
      </c>
      <c r="J11" s="82">
        <v>0</v>
      </c>
      <c r="K11" s="390">
        <v>0</v>
      </c>
      <c r="L11" s="384">
        <v>607</v>
      </c>
      <c r="M11" s="139">
        <v>351</v>
      </c>
      <c r="N11" s="142">
        <v>0</v>
      </c>
      <c r="O11" s="139">
        <v>203</v>
      </c>
      <c r="P11" s="131">
        <v>0</v>
      </c>
      <c r="Q11" s="131">
        <v>53</v>
      </c>
      <c r="R11" s="142">
        <v>0</v>
      </c>
      <c r="S11" s="75">
        <v>0</v>
      </c>
      <c r="T11" s="77">
        <v>0</v>
      </c>
    </row>
    <row r="12" spans="1:20" ht="13.5" customHeight="1">
      <c r="A12" s="114" t="s">
        <v>680</v>
      </c>
      <c r="B12" s="381" t="s">
        <v>165</v>
      </c>
      <c r="C12" s="388">
        <v>13793</v>
      </c>
      <c r="D12" s="125">
        <v>8511</v>
      </c>
      <c r="E12" s="187">
        <v>119</v>
      </c>
      <c r="F12" s="145">
        <v>2382</v>
      </c>
      <c r="G12" s="130">
        <v>0</v>
      </c>
      <c r="H12" s="148">
        <v>2781</v>
      </c>
      <c r="I12" s="143">
        <v>0</v>
      </c>
      <c r="J12" s="82">
        <v>0</v>
      </c>
      <c r="K12" s="389">
        <v>0</v>
      </c>
      <c r="L12" s="384">
        <v>12608</v>
      </c>
      <c r="M12" s="139">
        <v>7681</v>
      </c>
      <c r="N12" s="142">
        <v>132</v>
      </c>
      <c r="O12" s="139">
        <v>2595</v>
      </c>
      <c r="P12" s="131">
        <v>0</v>
      </c>
      <c r="Q12" s="131">
        <v>2200</v>
      </c>
      <c r="R12" s="142">
        <v>0</v>
      </c>
      <c r="S12" s="75">
        <v>0</v>
      </c>
      <c r="T12" s="77">
        <v>0</v>
      </c>
    </row>
    <row r="13" spans="1:20" ht="13.5" customHeight="1">
      <c r="A13" s="114" t="s">
        <v>681</v>
      </c>
      <c r="B13" s="381" t="s">
        <v>167</v>
      </c>
      <c r="C13" s="388">
        <v>1294</v>
      </c>
      <c r="D13" s="125">
        <v>393</v>
      </c>
      <c r="E13" s="187">
        <v>0</v>
      </c>
      <c r="F13" s="145">
        <v>125</v>
      </c>
      <c r="G13" s="130">
        <v>0</v>
      </c>
      <c r="H13" s="148">
        <v>776</v>
      </c>
      <c r="I13" s="143">
        <v>0</v>
      </c>
      <c r="J13" s="82">
        <v>0</v>
      </c>
      <c r="K13" s="389">
        <v>0</v>
      </c>
      <c r="L13" s="384">
        <v>1175</v>
      </c>
      <c r="M13" s="139">
        <v>402</v>
      </c>
      <c r="N13" s="142">
        <v>0</v>
      </c>
      <c r="O13" s="139">
        <v>120</v>
      </c>
      <c r="P13" s="131">
        <v>0</v>
      </c>
      <c r="Q13" s="131">
        <v>653</v>
      </c>
      <c r="R13" s="142">
        <v>0</v>
      </c>
      <c r="S13" s="75">
        <v>0</v>
      </c>
      <c r="T13" s="77">
        <v>0</v>
      </c>
    </row>
    <row r="14" spans="1:20" ht="13.5" customHeight="1">
      <c r="A14" s="81" t="s">
        <v>682</v>
      </c>
      <c r="B14" s="381" t="s">
        <v>265</v>
      </c>
      <c r="C14" s="388">
        <v>351</v>
      </c>
      <c r="D14" s="125">
        <v>164</v>
      </c>
      <c r="E14" s="153">
        <v>187</v>
      </c>
      <c r="F14" s="150">
        <v>0</v>
      </c>
      <c r="G14" s="130">
        <v>0</v>
      </c>
      <c r="H14" s="151">
        <v>0</v>
      </c>
      <c r="I14" s="143">
        <v>0</v>
      </c>
      <c r="J14" s="82">
        <v>0</v>
      </c>
      <c r="K14" s="389">
        <v>0</v>
      </c>
      <c r="L14" s="384">
        <v>444</v>
      </c>
      <c r="M14" s="139">
        <v>170</v>
      </c>
      <c r="N14" s="142">
        <v>187</v>
      </c>
      <c r="O14" s="139">
        <v>87</v>
      </c>
      <c r="P14" s="131">
        <v>0</v>
      </c>
      <c r="Q14" s="131">
        <v>0</v>
      </c>
      <c r="R14" s="142">
        <v>0</v>
      </c>
      <c r="S14" s="75">
        <v>0</v>
      </c>
      <c r="T14" s="77">
        <v>0</v>
      </c>
    </row>
    <row r="15" spans="1:20" ht="13.5" customHeight="1">
      <c r="A15" s="114" t="s">
        <v>683</v>
      </c>
      <c r="B15" s="381" t="s">
        <v>158</v>
      </c>
      <c r="C15" s="388">
        <v>5095</v>
      </c>
      <c r="D15" s="125">
        <v>2507</v>
      </c>
      <c r="E15" s="187">
        <v>152</v>
      </c>
      <c r="F15" s="145">
        <v>661</v>
      </c>
      <c r="G15" s="130">
        <v>0</v>
      </c>
      <c r="H15" s="148">
        <v>1775</v>
      </c>
      <c r="I15" s="143">
        <v>0</v>
      </c>
      <c r="J15" s="82">
        <v>0</v>
      </c>
      <c r="K15" s="390">
        <v>0</v>
      </c>
      <c r="L15" s="384">
        <v>4956</v>
      </c>
      <c r="M15" s="139">
        <v>2564</v>
      </c>
      <c r="N15" s="142">
        <v>174</v>
      </c>
      <c r="O15" s="139">
        <v>686</v>
      </c>
      <c r="P15" s="131">
        <v>0</v>
      </c>
      <c r="Q15" s="131">
        <v>1532</v>
      </c>
      <c r="R15" s="142">
        <v>0</v>
      </c>
      <c r="S15" s="75">
        <v>0</v>
      </c>
      <c r="T15" s="77">
        <v>0</v>
      </c>
    </row>
    <row r="16" spans="1:20" ht="13.5" customHeight="1">
      <c r="A16" s="114" t="s">
        <v>684</v>
      </c>
      <c r="B16" s="381" t="s">
        <v>166</v>
      </c>
      <c r="C16" s="388">
        <v>3699</v>
      </c>
      <c r="D16" s="125">
        <v>910</v>
      </c>
      <c r="E16" s="187">
        <v>0</v>
      </c>
      <c r="F16" s="145">
        <v>431</v>
      </c>
      <c r="G16" s="130">
        <v>0</v>
      </c>
      <c r="H16" s="148">
        <v>2358</v>
      </c>
      <c r="I16" s="142">
        <v>0</v>
      </c>
      <c r="J16" s="82">
        <v>0</v>
      </c>
      <c r="K16" s="389">
        <v>0</v>
      </c>
      <c r="L16" s="384">
        <v>3443</v>
      </c>
      <c r="M16" s="139">
        <v>988</v>
      </c>
      <c r="N16" s="142">
        <v>0</v>
      </c>
      <c r="O16" s="139">
        <v>454</v>
      </c>
      <c r="P16" s="131">
        <v>0</v>
      </c>
      <c r="Q16" s="131">
        <v>2001</v>
      </c>
      <c r="R16" s="142">
        <v>0</v>
      </c>
      <c r="S16" s="75">
        <v>0</v>
      </c>
      <c r="T16" s="77">
        <v>0</v>
      </c>
    </row>
    <row r="17" spans="1:20" ht="13.5" customHeight="1">
      <c r="A17" s="81" t="s">
        <v>685</v>
      </c>
      <c r="B17" s="381" t="s">
        <v>186</v>
      </c>
      <c r="C17" s="388">
        <v>52</v>
      </c>
      <c r="D17" s="203">
        <v>52</v>
      </c>
      <c r="E17" s="187">
        <v>0</v>
      </c>
      <c r="F17" s="150">
        <v>0</v>
      </c>
      <c r="G17" s="130">
        <v>0</v>
      </c>
      <c r="H17" s="133">
        <v>0</v>
      </c>
      <c r="I17" s="143">
        <v>0</v>
      </c>
      <c r="J17" s="82">
        <v>0</v>
      </c>
      <c r="K17" s="389">
        <v>0</v>
      </c>
      <c r="L17" s="384">
        <v>448</v>
      </c>
      <c r="M17" s="139">
        <v>53</v>
      </c>
      <c r="N17" s="142">
        <v>0</v>
      </c>
      <c r="O17" s="139">
        <v>0</v>
      </c>
      <c r="P17" s="131">
        <v>0</v>
      </c>
      <c r="Q17" s="131">
        <v>395</v>
      </c>
      <c r="R17" s="142">
        <v>0</v>
      </c>
      <c r="S17" s="75">
        <v>0</v>
      </c>
      <c r="T17" s="77">
        <v>0</v>
      </c>
    </row>
    <row r="18" spans="1:20" ht="13.5" customHeight="1">
      <c r="A18" s="81" t="s">
        <v>686</v>
      </c>
      <c r="B18" s="381" t="s">
        <v>183</v>
      </c>
      <c r="C18" s="388">
        <v>413</v>
      </c>
      <c r="D18" s="203">
        <v>0</v>
      </c>
      <c r="E18" s="187">
        <v>0</v>
      </c>
      <c r="F18" s="150">
        <v>0</v>
      </c>
      <c r="G18" s="130">
        <v>0</v>
      </c>
      <c r="H18" s="148">
        <v>413</v>
      </c>
      <c r="I18" s="143">
        <v>0</v>
      </c>
      <c r="J18" s="82">
        <v>0</v>
      </c>
      <c r="K18" s="389">
        <v>0</v>
      </c>
      <c r="L18" s="384">
        <v>693</v>
      </c>
      <c r="M18" s="139">
        <v>337</v>
      </c>
      <c r="N18" s="142">
        <v>0</v>
      </c>
      <c r="O18" s="139">
        <v>0</v>
      </c>
      <c r="P18" s="131">
        <v>0</v>
      </c>
      <c r="Q18" s="131">
        <v>356</v>
      </c>
      <c r="R18" s="142">
        <v>0</v>
      </c>
      <c r="S18" s="75">
        <v>0</v>
      </c>
      <c r="T18" s="77">
        <v>0</v>
      </c>
    </row>
    <row r="19" spans="1:20" ht="13.5" customHeight="1">
      <c r="A19" s="81" t="s">
        <v>685</v>
      </c>
      <c r="B19" s="381" t="s">
        <v>174</v>
      </c>
      <c r="C19" s="388">
        <v>1213</v>
      </c>
      <c r="D19" s="125">
        <v>360</v>
      </c>
      <c r="E19" s="187">
        <v>0</v>
      </c>
      <c r="F19" s="145">
        <v>150</v>
      </c>
      <c r="G19" s="130">
        <v>0</v>
      </c>
      <c r="H19" s="148">
        <v>703</v>
      </c>
      <c r="I19" s="142">
        <v>0</v>
      </c>
      <c r="J19" s="82">
        <v>0</v>
      </c>
      <c r="K19" s="389">
        <v>0</v>
      </c>
      <c r="L19" s="384">
        <v>1305</v>
      </c>
      <c r="M19" s="139">
        <v>309</v>
      </c>
      <c r="N19" s="142">
        <v>0</v>
      </c>
      <c r="O19" s="139">
        <v>348</v>
      </c>
      <c r="P19" s="131">
        <v>0</v>
      </c>
      <c r="Q19" s="131">
        <v>648</v>
      </c>
      <c r="R19" s="142">
        <v>0</v>
      </c>
      <c r="S19" s="75">
        <v>0</v>
      </c>
      <c r="T19" s="77">
        <v>0</v>
      </c>
    </row>
    <row r="20" spans="1:20" ht="13.5" customHeight="1">
      <c r="A20" s="81" t="s">
        <v>687</v>
      </c>
      <c r="B20" s="381" t="s">
        <v>172</v>
      </c>
      <c r="C20" s="388">
        <v>3004</v>
      </c>
      <c r="D20" s="125">
        <v>244</v>
      </c>
      <c r="E20" s="153">
        <v>0</v>
      </c>
      <c r="F20" s="145">
        <v>353</v>
      </c>
      <c r="G20" s="130">
        <v>0</v>
      </c>
      <c r="H20" s="148">
        <v>2407</v>
      </c>
      <c r="I20" s="143">
        <v>0</v>
      </c>
      <c r="J20" s="82">
        <v>0</v>
      </c>
      <c r="K20" s="389">
        <v>0</v>
      </c>
      <c r="L20" s="384">
        <v>2809</v>
      </c>
      <c r="M20" s="139">
        <v>258</v>
      </c>
      <c r="N20" s="142">
        <v>0</v>
      </c>
      <c r="O20" s="139">
        <v>406</v>
      </c>
      <c r="P20" s="131">
        <v>0</v>
      </c>
      <c r="Q20" s="131">
        <v>2145</v>
      </c>
      <c r="R20" s="142">
        <v>0</v>
      </c>
      <c r="S20" s="75">
        <v>0</v>
      </c>
      <c r="T20" s="77">
        <v>0</v>
      </c>
    </row>
    <row r="21" spans="1:20" ht="13.5" customHeight="1">
      <c r="A21" s="114" t="s">
        <v>688</v>
      </c>
      <c r="B21" s="381" t="s">
        <v>164</v>
      </c>
      <c r="C21" s="388">
        <v>881</v>
      </c>
      <c r="D21" s="125">
        <v>507</v>
      </c>
      <c r="E21" s="153">
        <v>0</v>
      </c>
      <c r="F21" s="150">
        <v>0</v>
      </c>
      <c r="G21" s="130">
        <v>0</v>
      </c>
      <c r="H21" s="148">
        <v>374</v>
      </c>
      <c r="I21" s="142">
        <v>0</v>
      </c>
      <c r="J21" s="82">
        <v>0</v>
      </c>
      <c r="K21" s="389">
        <v>0</v>
      </c>
      <c r="L21" s="384">
        <v>965</v>
      </c>
      <c r="M21" s="139">
        <v>442</v>
      </c>
      <c r="N21" s="142">
        <v>0</v>
      </c>
      <c r="O21" s="139">
        <v>132</v>
      </c>
      <c r="P21" s="131">
        <v>0</v>
      </c>
      <c r="Q21" s="131">
        <v>391</v>
      </c>
      <c r="R21" s="142">
        <v>0</v>
      </c>
      <c r="S21" s="75">
        <v>0</v>
      </c>
      <c r="T21" s="77">
        <v>0</v>
      </c>
    </row>
    <row r="22" spans="1:20" ht="13.5" customHeight="1">
      <c r="A22" s="114" t="s">
        <v>689</v>
      </c>
      <c r="B22" s="381" t="s">
        <v>163</v>
      </c>
      <c r="C22" s="388">
        <v>2927</v>
      </c>
      <c r="D22" s="125">
        <v>1681</v>
      </c>
      <c r="E22" s="187">
        <v>480</v>
      </c>
      <c r="F22" s="145">
        <v>188</v>
      </c>
      <c r="G22" s="130">
        <v>0</v>
      </c>
      <c r="H22" s="148">
        <v>578</v>
      </c>
      <c r="I22" s="142">
        <v>0</v>
      </c>
      <c r="J22" s="82">
        <v>0</v>
      </c>
      <c r="K22" s="389">
        <v>0</v>
      </c>
      <c r="L22" s="384">
        <v>2991</v>
      </c>
      <c r="M22" s="139">
        <v>1726</v>
      </c>
      <c r="N22" s="142">
        <v>531</v>
      </c>
      <c r="O22" s="139">
        <v>274</v>
      </c>
      <c r="P22" s="131">
        <v>0</v>
      </c>
      <c r="Q22" s="131">
        <v>460</v>
      </c>
      <c r="R22" s="142">
        <v>0</v>
      </c>
      <c r="S22" s="75">
        <v>0</v>
      </c>
      <c r="T22" s="77">
        <v>0</v>
      </c>
    </row>
    <row r="23" spans="1:20" ht="13.5" customHeight="1">
      <c r="A23" s="81" t="s">
        <v>690</v>
      </c>
      <c r="B23" s="381" t="s">
        <v>180</v>
      </c>
      <c r="C23" s="388">
        <v>2089</v>
      </c>
      <c r="D23" s="125">
        <v>254</v>
      </c>
      <c r="E23" s="187">
        <v>220</v>
      </c>
      <c r="F23" s="145">
        <v>263</v>
      </c>
      <c r="G23" s="130">
        <v>0</v>
      </c>
      <c r="H23" s="148">
        <v>1352</v>
      </c>
      <c r="I23" s="143">
        <v>0</v>
      </c>
      <c r="J23" s="82">
        <v>0</v>
      </c>
      <c r="K23" s="389">
        <v>0</v>
      </c>
      <c r="L23" s="384">
        <v>1472</v>
      </c>
      <c r="M23" s="139">
        <v>382</v>
      </c>
      <c r="N23" s="142">
        <v>138</v>
      </c>
      <c r="O23" s="139">
        <v>286</v>
      </c>
      <c r="P23" s="131">
        <v>0</v>
      </c>
      <c r="Q23" s="131">
        <v>666</v>
      </c>
      <c r="R23" s="142">
        <v>0</v>
      </c>
      <c r="S23" s="75">
        <v>0</v>
      </c>
      <c r="T23" s="77">
        <v>0</v>
      </c>
    </row>
    <row r="24" spans="1:20" ht="13.5" customHeight="1">
      <c r="A24" s="114" t="s">
        <v>691</v>
      </c>
      <c r="B24" s="381" t="s">
        <v>162</v>
      </c>
      <c r="C24" s="388">
        <v>5730</v>
      </c>
      <c r="D24" s="125">
        <v>3392</v>
      </c>
      <c r="E24" s="153">
        <v>577</v>
      </c>
      <c r="F24" s="145">
        <v>935</v>
      </c>
      <c r="G24" s="130">
        <v>0</v>
      </c>
      <c r="H24" s="148">
        <v>826</v>
      </c>
      <c r="I24" s="143">
        <v>0</v>
      </c>
      <c r="J24" s="82">
        <v>0</v>
      </c>
      <c r="K24" s="390">
        <v>0</v>
      </c>
      <c r="L24" s="384">
        <v>5919</v>
      </c>
      <c r="M24" s="139">
        <v>3506</v>
      </c>
      <c r="N24" s="142">
        <v>602</v>
      </c>
      <c r="O24" s="139">
        <v>1034</v>
      </c>
      <c r="P24" s="131">
        <v>0</v>
      </c>
      <c r="Q24" s="131">
        <v>777</v>
      </c>
      <c r="R24" s="142">
        <v>0</v>
      </c>
      <c r="S24" s="75">
        <v>0</v>
      </c>
      <c r="T24" s="77">
        <v>0</v>
      </c>
    </row>
    <row r="25" spans="1:20" ht="13.5" customHeight="1">
      <c r="A25" s="114" t="s">
        <v>692</v>
      </c>
      <c r="B25" s="381" t="s">
        <v>171</v>
      </c>
      <c r="C25" s="388">
        <v>4217</v>
      </c>
      <c r="D25" s="125">
        <v>2550</v>
      </c>
      <c r="E25" s="187">
        <v>37</v>
      </c>
      <c r="F25" s="145">
        <v>758</v>
      </c>
      <c r="G25" s="130">
        <v>192</v>
      </c>
      <c r="H25" s="133">
        <v>680</v>
      </c>
      <c r="I25" s="143">
        <v>0</v>
      </c>
      <c r="J25" s="82">
        <v>0</v>
      </c>
      <c r="K25" s="389">
        <v>0</v>
      </c>
      <c r="L25" s="384">
        <v>4219</v>
      </c>
      <c r="M25" s="139">
        <v>2567</v>
      </c>
      <c r="N25" s="142">
        <v>38</v>
      </c>
      <c r="O25" s="139">
        <v>981</v>
      </c>
      <c r="P25" s="131">
        <v>197</v>
      </c>
      <c r="Q25" s="131">
        <v>436</v>
      </c>
      <c r="R25" s="142">
        <v>0</v>
      </c>
      <c r="S25" s="75">
        <v>0</v>
      </c>
      <c r="T25" s="77">
        <v>0</v>
      </c>
    </row>
    <row r="26" spans="1:20" ht="13.5" customHeight="1">
      <c r="A26" s="81" t="s">
        <v>693</v>
      </c>
      <c r="B26" s="381" t="s">
        <v>173</v>
      </c>
      <c r="C26" s="388">
        <v>1307</v>
      </c>
      <c r="D26" s="125">
        <v>445</v>
      </c>
      <c r="E26" s="187">
        <v>0</v>
      </c>
      <c r="F26" s="145">
        <v>370</v>
      </c>
      <c r="G26" s="130">
        <v>0</v>
      </c>
      <c r="H26" s="148">
        <v>492</v>
      </c>
      <c r="I26" s="143">
        <v>0</v>
      </c>
      <c r="J26" s="75">
        <v>0</v>
      </c>
      <c r="K26" s="389">
        <v>0</v>
      </c>
      <c r="L26" s="384">
        <v>1217</v>
      </c>
      <c r="M26" s="139">
        <v>340</v>
      </c>
      <c r="N26" s="142">
        <v>0</v>
      </c>
      <c r="O26" s="139">
        <v>492</v>
      </c>
      <c r="P26" s="131">
        <v>0</v>
      </c>
      <c r="Q26" s="131">
        <v>385</v>
      </c>
      <c r="R26" s="142">
        <v>0</v>
      </c>
      <c r="S26" s="75">
        <v>0</v>
      </c>
      <c r="T26" s="77">
        <v>0</v>
      </c>
    </row>
    <row r="27" spans="1:20" ht="13.5" customHeight="1">
      <c r="A27" s="81" t="s">
        <v>694</v>
      </c>
      <c r="B27" s="381" t="s">
        <v>177</v>
      </c>
      <c r="C27" s="388">
        <v>1220</v>
      </c>
      <c r="D27" s="125">
        <v>849</v>
      </c>
      <c r="E27" s="187">
        <v>0</v>
      </c>
      <c r="F27" s="145">
        <v>196</v>
      </c>
      <c r="G27" s="130">
        <v>0</v>
      </c>
      <c r="H27" s="148">
        <v>175</v>
      </c>
      <c r="I27" s="143">
        <v>0</v>
      </c>
      <c r="J27" s="75">
        <v>0</v>
      </c>
      <c r="K27" s="389">
        <v>0</v>
      </c>
      <c r="L27" s="384">
        <v>1358</v>
      </c>
      <c r="M27" s="139">
        <v>958</v>
      </c>
      <c r="N27" s="142">
        <v>0</v>
      </c>
      <c r="O27" s="139">
        <v>240</v>
      </c>
      <c r="P27" s="131">
        <v>0</v>
      </c>
      <c r="Q27" s="131">
        <v>160</v>
      </c>
      <c r="R27" s="142">
        <v>0</v>
      </c>
      <c r="S27" s="75">
        <v>0</v>
      </c>
      <c r="T27" s="77">
        <v>0</v>
      </c>
    </row>
    <row r="28" spans="1:20" ht="13.5" customHeight="1">
      <c r="A28" s="114" t="s">
        <v>695</v>
      </c>
      <c r="B28" s="381" t="s">
        <v>168</v>
      </c>
      <c r="C28" s="388">
        <v>9085</v>
      </c>
      <c r="D28" s="125">
        <v>3439</v>
      </c>
      <c r="E28" s="153">
        <v>0</v>
      </c>
      <c r="F28" s="145">
        <v>3943</v>
      </c>
      <c r="G28" s="130">
        <v>0</v>
      </c>
      <c r="H28" s="148">
        <v>1703</v>
      </c>
      <c r="I28" s="143">
        <v>0</v>
      </c>
      <c r="J28" s="82">
        <v>0</v>
      </c>
      <c r="K28" s="389">
        <v>0</v>
      </c>
      <c r="L28" s="384">
        <v>9625</v>
      </c>
      <c r="M28" s="139">
        <v>3501</v>
      </c>
      <c r="N28" s="142">
        <v>70</v>
      </c>
      <c r="O28" s="139">
        <v>4702</v>
      </c>
      <c r="P28" s="131">
        <v>0</v>
      </c>
      <c r="Q28" s="131">
        <v>1352</v>
      </c>
      <c r="R28" s="142">
        <v>0</v>
      </c>
      <c r="S28" s="75">
        <v>0</v>
      </c>
      <c r="T28" s="77">
        <v>0</v>
      </c>
    </row>
    <row r="29" spans="1:20" ht="13.5" customHeight="1">
      <c r="A29" s="114" t="s">
        <v>696</v>
      </c>
      <c r="B29" s="381" t="s">
        <v>169</v>
      </c>
      <c r="C29" s="388">
        <v>5295</v>
      </c>
      <c r="D29" s="125">
        <v>3111</v>
      </c>
      <c r="E29" s="153">
        <v>0</v>
      </c>
      <c r="F29" s="145">
        <v>1307</v>
      </c>
      <c r="G29" s="130">
        <v>0</v>
      </c>
      <c r="H29" s="148">
        <v>801</v>
      </c>
      <c r="I29" s="142">
        <v>76</v>
      </c>
      <c r="J29" s="82">
        <v>0</v>
      </c>
      <c r="K29" s="389">
        <v>0</v>
      </c>
      <c r="L29" s="384">
        <v>5302</v>
      </c>
      <c r="M29" s="139">
        <v>3136</v>
      </c>
      <c r="N29" s="142">
        <v>18</v>
      </c>
      <c r="O29" s="139">
        <v>1415</v>
      </c>
      <c r="P29" s="131">
        <v>0</v>
      </c>
      <c r="Q29" s="131">
        <v>660</v>
      </c>
      <c r="R29" s="142">
        <v>73</v>
      </c>
      <c r="S29" s="75">
        <v>0</v>
      </c>
      <c r="T29" s="77">
        <v>0</v>
      </c>
    </row>
    <row r="30" spans="1:20" ht="13.5" customHeight="1">
      <c r="A30" s="114" t="s">
        <v>697</v>
      </c>
      <c r="B30" s="381" t="s">
        <v>208</v>
      </c>
      <c r="C30" s="388">
        <v>3128</v>
      </c>
      <c r="D30" s="125">
        <v>2432</v>
      </c>
      <c r="E30" s="153">
        <v>180</v>
      </c>
      <c r="F30" s="145">
        <v>126</v>
      </c>
      <c r="G30" s="130">
        <v>0</v>
      </c>
      <c r="H30" s="148">
        <v>390</v>
      </c>
      <c r="I30" s="142">
        <v>0</v>
      </c>
      <c r="J30" s="82">
        <v>0</v>
      </c>
      <c r="K30" s="389">
        <v>0</v>
      </c>
      <c r="L30" s="384">
        <v>3265</v>
      </c>
      <c r="M30" s="139">
        <v>2328</v>
      </c>
      <c r="N30" s="142">
        <v>166</v>
      </c>
      <c r="O30" s="139">
        <v>396</v>
      </c>
      <c r="P30" s="131">
        <v>0</v>
      </c>
      <c r="Q30" s="131">
        <v>375</v>
      </c>
      <c r="R30" s="142">
        <v>0</v>
      </c>
      <c r="S30" s="75">
        <v>0</v>
      </c>
      <c r="T30" s="77">
        <v>0</v>
      </c>
    </row>
    <row r="31" spans="1:20" ht="13.5" customHeight="1">
      <c r="A31" s="81" t="s">
        <v>698</v>
      </c>
      <c r="B31" s="381" t="s">
        <v>181</v>
      </c>
      <c r="C31" s="388">
        <v>1166</v>
      </c>
      <c r="D31" s="203">
        <v>946</v>
      </c>
      <c r="E31" s="187">
        <v>0</v>
      </c>
      <c r="F31" s="145">
        <v>220</v>
      </c>
      <c r="G31" s="130">
        <v>0</v>
      </c>
      <c r="H31" s="133">
        <v>0</v>
      </c>
      <c r="I31" s="143">
        <v>0</v>
      </c>
      <c r="J31" s="82">
        <v>0</v>
      </c>
      <c r="K31" s="389">
        <v>0</v>
      </c>
      <c r="L31" s="384">
        <v>1357</v>
      </c>
      <c r="M31" s="139">
        <v>1081</v>
      </c>
      <c r="N31" s="142">
        <v>0</v>
      </c>
      <c r="O31" s="139">
        <v>276</v>
      </c>
      <c r="P31" s="131">
        <v>0</v>
      </c>
      <c r="Q31" s="131">
        <v>0</v>
      </c>
      <c r="R31" s="142">
        <v>0</v>
      </c>
      <c r="S31" s="75">
        <v>0</v>
      </c>
      <c r="T31" s="77">
        <v>0</v>
      </c>
    </row>
    <row r="32" spans="1:20" ht="13.5" customHeight="1">
      <c r="A32" s="81" t="s">
        <v>699</v>
      </c>
      <c r="B32" s="381" t="s">
        <v>185</v>
      </c>
      <c r="C32" s="388">
        <v>64</v>
      </c>
      <c r="D32" s="203">
        <v>64</v>
      </c>
      <c r="E32" s="187">
        <v>0</v>
      </c>
      <c r="F32" s="150">
        <v>0</v>
      </c>
      <c r="G32" s="130">
        <v>0</v>
      </c>
      <c r="H32" s="133">
        <v>0</v>
      </c>
      <c r="I32" s="143">
        <v>0</v>
      </c>
      <c r="J32" s="82">
        <v>0</v>
      </c>
      <c r="K32" s="389">
        <v>0</v>
      </c>
      <c r="L32" s="384">
        <v>45</v>
      </c>
      <c r="M32" s="139">
        <v>45</v>
      </c>
      <c r="N32" s="142">
        <v>0</v>
      </c>
      <c r="O32" s="139">
        <v>0</v>
      </c>
      <c r="P32" s="131">
        <v>0</v>
      </c>
      <c r="Q32" s="131">
        <v>0</v>
      </c>
      <c r="R32" s="142">
        <v>0</v>
      </c>
      <c r="S32" s="75">
        <v>0</v>
      </c>
      <c r="T32" s="77">
        <v>0</v>
      </c>
    </row>
    <row r="33" spans="1:20" ht="13.5" customHeight="1">
      <c r="A33" s="114" t="s">
        <v>700</v>
      </c>
      <c r="B33" s="381" t="s">
        <v>161</v>
      </c>
      <c r="C33" s="388">
        <v>3535</v>
      </c>
      <c r="D33" s="125">
        <v>1355</v>
      </c>
      <c r="E33" s="153">
        <v>169</v>
      </c>
      <c r="F33" s="145">
        <v>618</v>
      </c>
      <c r="G33" s="130">
        <v>0</v>
      </c>
      <c r="H33" s="148">
        <v>1393</v>
      </c>
      <c r="I33" s="143">
        <v>0</v>
      </c>
      <c r="J33" s="82">
        <v>0</v>
      </c>
      <c r="K33" s="389">
        <v>0</v>
      </c>
      <c r="L33" s="384">
        <v>3409</v>
      </c>
      <c r="M33" s="139">
        <v>1329</v>
      </c>
      <c r="N33" s="142">
        <v>223</v>
      </c>
      <c r="O33" s="139">
        <v>737</v>
      </c>
      <c r="P33" s="131">
        <v>0</v>
      </c>
      <c r="Q33" s="131">
        <v>1120</v>
      </c>
      <c r="R33" s="142">
        <v>0</v>
      </c>
      <c r="S33" s="75">
        <v>0</v>
      </c>
      <c r="T33" s="77">
        <v>0</v>
      </c>
    </row>
    <row r="34" spans="1:20" ht="13.5" customHeight="1">
      <c r="A34" s="81" t="s">
        <v>701</v>
      </c>
      <c r="B34" s="381" t="s">
        <v>182</v>
      </c>
      <c r="C34" s="388">
        <v>1581</v>
      </c>
      <c r="D34" s="203">
        <v>764</v>
      </c>
      <c r="E34" s="187">
        <v>0</v>
      </c>
      <c r="F34" s="145">
        <v>451</v>
      </c>
      <c r="G34" s="130">
        <v>0</v>
      </c>
      <c r="H34" s="148">
        <v>366</v>
      </c>
      <c r="I34" s="143">
        <v>0</v>
      </c>
      <c r="J34" s="82">
        <v>0</v>
      </c>
      <c r="K34" s="389">
        <v>0</v>
      </c>
      <c r="L34" s="384">
        <v>1739</v>
      </c>
      <c r="M34" s="139">
        <v>888</v>
      </c>
      <c r="N34" s="142">
        <v>0</v>
      </c>
      <c r="O34" s="139">
        <v>526</v>
      </c>
      <c r="P34" s="131">
        <v>0</v>
      </c>
      <c r="Q34" s="131">
        <v>325</v>
      </c>
      <c r="R34" s="142">
        <v>0</v>
      </c>
      <c r="S34" s="75">
        <v>0</v>
      </c>
      <c r="T34" s="77">
        <v>0</v>
      </c>
    </row>
    <row r="35" spans="1:20" ht="13.5" customHeight="1">
      <c r="A35" s="81" t="s">
        <v>702</v>
      </c>
      <c r="B35" s="381" t="s">
        <v>178</v>
      </c>
      <c r="C35" s="388">
        <v>779</v>
      </c>
      <c r="D35" s="125">
        <v>0</v>
      </c>
      <c r="E35" s="187">
        <v>0</v>
      </c>
      <c r="F35" s="150">
        <v>0</v>
      </c>
      <c r="G35" s="130">
        <v>0</v>
      </c>
      <c r="H35" s="148">
        <v>779</v>
      </c>
      <c r="I35" s="143">
        <v>0</v>
      </c>
      <c r="J35" s="82">
        <v>0</v>
      </c>
      <c r="K35" s="389">
        <v>0</v>
      </c>
      <c r="L35" s="384">
        <v>644</v>
      </c>
      <c r="M35" s="139">
        <v>0</v>
      </c>
      <c r="N35" s="142">
        <v>0</v>
      </c>
      <c r="O35" s="139">
        <v>0</v>
      </c>
      <c r="P35" s="131">
        <v>0</v>
      </c>
      <c r="Q35" s="131">
        <v>644</v>
      </c>
      <c r="R35" s="142">
        <v>0</v>
      </c>
      <c r="S35" s="75">
        <v>0</v>
      </c>
      <c r="T35" s="77">
        <v>0</v>
      </c>
    </row>
    <row r="36" spans="1:20" ht="13.5" customHeight="1">
      <c r="A36" s="114" t="s">
        <v>703</v>
      </c>
      <c r="B36" s="381" t="s">
        <v>159</v>
      </c>
      <c r="C36" s="388">
        <v>8973</v>
      </c>
      <c r="D36" s="125">
        <v>3299</v>
      </c>
      <c r="E36" s="153">
        <v>0</v>
      </c>
      <c r="F36" s="145">
        <v>1686</v>
      </c>
      <c r="G36" s="130">
        <v>0</v>
      </c>
      <c r="H36" s="148">
        <v>3988</v>
      </c>
      <c r="I36" s="142">
        <v>0</v>
      </c>
      <c r="J36" s="82">
        <v>0</v>
      </c>
      <c r="K36" s="389">
        <v>0</v>
      </c>
      <c r="L36" s="384">
        <v>8484</v>
      </c>
      <c r="M36" s="139">
        <v>3454</v>
      </c>
      <c r="N36" s="142">
        <v>0</v>
      </c>
      <c r="O36" s="139">
        <v>1699</v>
      </c>
      <c r="P36" s="131">
        <v>0</v>
      </c>
      <c r="Q36" s="131">
        <v>3331</v>
      </c>
      <c r="R36" s="142">
        <v>0</v>
      </c>
      <c r="S36" s="75">
        <v>0</v>
      </c>
      <c r="T36" s="77">
        <v>0</v>
      </c>
    </row>
    <row r="37" spans="1:20" ht="13.5" customHeight="1">
      <c r="A37" s="81" t="s">
        <v>704</v>
      </c>
      <c r="B37" s="381" t="s">
        <v>179</v>
      </c>
      <c r="C37" s="388">
        <v>248</v>
      </c>
      <c r="D37" s="125">
        <v>0</v>
      </c>
      <c r="E37" s="187">
        <v>0</v>
      </c>
      <c r="F37" s="145">
        <v>248</v>
      </c>
      <c r="G37" s="130">
        <v>0</v>
      </c>
      <c r="H37" s="133">
        <v>0</v>
      </c>
      <c r="I37" s="143">
        <v>0</v>
      </c>
      <c r="J37" s="82">
        <v>0</v>
      </c>
      <c r="K37" s="390">
        <v>0</v>
      </c>
      <c r="L37" s="384">
        <v>280</v>
      </c>
      <c r="M37" s="139">
        <v>0</v>
      </c>
      <c r="N37" s="142">
        <v>0</v>
      </c>
      <c r="O37" s="139">
        <v>247</v>
      </c>
      <c r="P37" s="131">
        <v>0</v>
      </c>
      <c r="Q37" s="131">
        <v>33</v>
      </c>
      <c r="R37" s="142">
        <v>0</v>
      </c>
      <c r="S37" s="75">
        <v>0</v>
      </c>
      <c r="T37" s="77">
        <v>0</v>
      </c>
    </row>
    <row r="38" spans="1:20" ht="13.5" customHeight="1">
      <c r="A38" s="81" t="s">
        <v>705</v>
      </c>
      <c r="B38" s="381" t="s">
        <v>231</v>
      </c>
      <c r="C38" s="388">
        <v>1179</v>
      </c>
      <c r="D38" s="125">
        <v>0</v>
      </c>
      <c r="E38" s="153">
        <v>0</v>
      </c>
      <c r="F38" s="150">
        <v>0</v>
      </c>
      <c r="G38" s="130">
        <v>0</v>
      </c>
      <c r="H38" s="148">
        <v>1179</v>
      </c>
      <c r="I38" s="143">
        <v>0</v>
      </c>
      <c r="J38" s="82">
        <v>0</v>
      </c>
      <c r="K38" s="389">
        <v>0</v>
      </c>
      <c r="L38" s="384">
        <v>1036</v>
      </c>
      <c r="M38" s="139">
        <v>0</v>
      </c>
      <c r="N38" s="142">
        <v>0</v>
      </c>
      <c r="O38" s="139">
        <v>0</v>
      </c>
      <c r="P38" s="131">
        <v>0</v>
      </c>
      <c r="Q38" s="131">
        <v>1036</v>
      </c>
      <c r="R38" s="142">
        <v>0</v>
      </c>
      <c r="S38" s="75">
        <v>0</v>
      </c>
      <c r="T38" s="77">
        <v>0</v>
      </c>
    </row>
    <row r="39" spans="1:20" ht="13.5" customHeight="1">
      <c r="A39" s="57" t="s">
        <v>706</v>
      </c>
      <c r="B39" s="80" t="s">
        <v>944</v>
      </c>
      <c r="C39" s="388">
        <v>0</v>
      </c>
      <c r="D39" s="125">
        <v>0</v>
      </c>
      <c r="E39" s="153">
        <v>0</v>
      </c>
      <c r="F39" s="150">
        <v>0</v>
      </c>
      <c r="G39" s="130">
        <v>0</v>
      </c>
      <c r="H39" s="151">
        <v>0</v>
      </c>
      <c r="I39" s="143">
        <v>0</v>
      </c>
      <c r="J39" s="82">
        <v>0</v>
      </c>
      <c r="K39" s="389">
        <v>0</v>
      </c>
      <c r="L39" s="384">
        <v>1007</v>
      </c>
      <c r="M39" s="139">
        <v>1007</v>
      </c>
      <c r="N39" s="142">
        <v>0</v>
      </c>
      <c r="O39" s="139">
        <v>0</v>
      </c>
      <c r="P39" s="131">
        <v>0</v>
      </c>
      <c r="Q39" s="131">
        <v>0</v>
      </c>
      <c r="R39" s="142">
        <v>0</v>
      </c>
      <c r="S39" s="75">
        <v>0</v>
      </c>
      <c r="T39" s="77">
        <v>0</v>
      </c>
    </row>
    <row r="40" spans="1:20" ht="13.5" customHeight="1">
      <c r="A40" s="39" t="s">
        <v>707</v>
      </c>
      <c r="B40" s="115" t="s">
        <v>945</v>
      </c>
      <c r="C40" s="391">
        <v>0</v>
      </c>
      <c r="D40" s="126">
        <v>0</v>
      </c>
      <c r="E40" s="183">
        <v>0</v>
      </c>
      <c r="F40" s="186">
        <v>0</v>
      </c>
      <c r="G40" s="155">
        <v>0</v>
      </c>
      <c r="H40" s="185">
        <v>0</v>
      </c>
      <c r="I40" s="162">
        <v>0</v>
      </c>
      <c r="J40" s="83">
        <v>0</v>
      </c>
      <c r="K40" s="392">
        <v>0</v>
      </c>
      <c r="L40" s="385">
        <v>0</v>
      </c>
      <c r="M40" s="141">
        <v>0</v>
      </c>
      <c r="N40" s="144">
        <v>0</v>
      </c>
      <c r="O40" s="141">
        <v>0</v>
      </c>
      <c r="P40" s="132">
        <v>0</v>
      </c>
      <c r="Q40" s="132">
        <v>0</v>
      </c>
      <c r="R40" s="144">
        <v>0</v>
      </c>
      <c r="S40" s="76">
        <v>0</v>
      </c>
      <c r="T40" s="78">
        <v>0</v>
      </c>
    </row>
    <row r="41" spans="1:12" s="7" customFormat="1" ht="12" customHeight="1">
      <c r="A41" s="30" t="s">
        <v>725</v>
      </c>
      <c r="B41" s="29"/>
      <c r="L41"/>
    </row>
    <row r="42" spans="1:12" ht="12" customHeight="1">
      <c r="A42" s="30" t="s">
        <v>296</v>
      </c>
      <c r="B42" s="29"/>
      <c r="L42"/>
    </row>
    <row r="43" spans="1:12" ht="12" customHeight="1">
      <c r="A43" s="33" t="s">
        <v>724</v>
      </c>
      <c r="B43" s="29"/>
      <c r="L43"/>
    </row>
    <row r="44" spans="1:12" ht="12" customHeight="1">
      <c r="A44" s="30" t="s">
        <v>334</v>
      </c>
      <c r="B44" s="29"/>
      <c r="L44"/>
    </row>
    <row r="45" spans="1:12" ht="12" customHeight="1">
      <c r="A45" s="33" t="s">
        <v>718</v>
      </c>
      <c r="B45" s="122"/>
      <c r="L45"/>
    </row>
    <row r="46" spans="1:2" ht="12" customHeight="1">
      <c r="A46" s="33" t="s">
        <v>719</v>
      </c>
      <c r="B46" s="29"/>
    </row>
    <row r="47" spans="1:2" ht="12" customHeight="1">
      <c r="A47" s="33" t="s">
        <v>720</v>
      </c>
      <c r="B47" s="29"/>
    </row>
    <row r="48" ht="12.75" customHeight="1">
      <c r="A48" s="30" t="s">
        <v>716</v>
      </c>
    </row>
    <row r="49" ht="12.75" customHeight="1">
      <c r="A49" s="30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>
      <c r="A56" s="11"/>
    </row>
    <row r="57" ht="12.75" customHeight="1"/>
    <row r="58" ht="12" customHeight="1">
      <c r="B58" s="19"/>
    </row>
    <row r="59" ht="12" customHeight="1">
      <c r="B59" s="13"/>
    </row>
    <row r="60" ht="12" customHeight="1">
      <c r="B60" s="13"/>
    </row>
    <row r="61" ht="12" customHeight="1">
      <c r="B61" s="28"/>
    </row>
    <row r="62" ht="12" customHeight="1">
      <c r="B62" s="29"/>
    </row>
    <row r="63" ht="12" customHeight="1">
      <c r="B63" s="34"/>
    </row>
    <row r="64" ht="12" customHeight="1">
      <c r="B64" s="34"/>
    </row>
    <row r="65" ht="12" customHeight="1">
      <c r="B65" s="34"/>
    </row>
    <row r="66" ht="12" customHeight="1">
      <c r="B66" s="12"/>
    </row>
    <row r="67" ht="12" customHeight="1">
      <c r="A67" s="11"/>
    </row>
    <row r="68" ht="15" customHeight="1"/>
    <row r="69" ht="15" customHeight="1"/>
    <row r="70" ht="15" customHeight="1"/>
    <row r="71" ht="15" customHeight="1"/>
    <row r="72" ht="1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spans="1:2" ht="12" customHeight="1">
      <c r="A105" s="12"/>
      <c r="B105" s="19"/>
    </row>
    <row r="106" spans="1:2" ht="12" customHeight="1">
      <c r="A106" s="28"/>
      <c r="B106" s="13"/>
    </row>
    <row r="107" spans="1:2" ht="12" customHeight="1">
      <c r="A107" s="12"/>
      <c r="B107" s="13"/>
    </row>
    <row r="108" spans="1:2" ht="12" customHeight="1">
      <c r="A108" s="46"/>
      <c r="B108" s="28"/>
    </row>
    <row r="109" spans="1:2" ht="12" customHeight="1">
      <c r="A109" s="1"/>
      <c r="B109" s="29"/>
    </row>
    <row r="110" spans="1:2" ht="12" customHeight="1">
      <c r="A110" s="47"/>
      <c r="B110" s="34"/>
    </row>
    <row r="111" spans="1:2" ht="12" customHeight="1">
      <c r="A111" s="28"/>
      <c r="B111" s="34"/>
    </row>
    <row r="112" spans="1:2" ht="12" customHeight="1">
      <c r="A112" s="33"/>
      <c r="B112" s="34"/>
    </row>
    <row r="113" ht="12" customHeight="1">
      <c r="A113" s="33"/>
    </row>
    <row r="114" ht="12" customHeight="1">
      <c r="A114" s="33"/>
    </row>
    <row r="115" ht="12" customHeight="1">
      <c r="A115" s="35"/>
    </row>
    <row r="116" ht="12" customHeight="1">
      <c r="A116" s="28"/>
    </row>
    <row r="117" ht="12" customHeight="1">
      <c r="A117" s="28"/>
    </row>
    <row r="118" ht="12" customHeight="1">
      <c r="A118" s="36"/>
    </row>
    <row r="119" ht="12" customHeight="1">
      <c r="A119" s="12"/>
    </row>
  </sheetData>
  <sheetProtection/>
  <mergeCells count="25">
    <mergeCell ref="L4:L6"/>
    <mergeCell ref="A2:B3"/>
    <mergeCell ref="K4:K6"/>
    <mergeCell ref="D5:D6"/>
    <mergeCell ref="E5:E6"/>
    <mergeCell ref="C3:K3"/>
    <mergeCell ref="J4:J6"/>
    <mergeCell ref="B4:B6"/>
    <mergeCell ref="A4:A6"/>
    <mergeCell ref="A7:B7"/>
    <mergeCell ref="C4:C6"/>
    <mergeCell ref="D4:E4"/>
    <mergeCell ref="F4:I4"/>
    <mergeCell ref="F5:G5"/>
    <mergeCell ref="H5:I5"/>
    <mergeCell ref="N5:N6"/>
    <mergeCell ref="O5:P5"/>
    <mergeCell ref="T4:T6"/>
    <mergeCell ref="M5:M6"/>
    <mergeCell ref="Q5:R5"/>
    <mergeCell ref="C2:T2"/>
    <mergeCell ref="M4:N4"/>
    <mergeCell ref="O4:R4"/>
    <mergeCell ref="S4:S6"/>
    <mergeCell ref="L3:T3"/>
  </mergeCells>
  <printOptions/>
  <pageMargins left="0.27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S122"/>
  <sheetViews>
    <sheetView zoomScalePageLayoutView="0" workbookViewId="0" topLeftCell="A1">
      <selection activeCell="A43" sqref="A43"/>
    </sheetView>
  </sheetViews>
  <sheetFormatPr defaultColWidth="9.140625" defaultRowHeight="12" customHeight="1"/>
  <cols>
    <col min="1" max="1" width="10.421875" style="1" customWidth="1"/>
    <col min="2" max="2" width="19.7109375" style="1" customWidth="1"/>
    <col min="3" max="5" width="7.7109375" style="1" customWidth="1"/>
    <col min="6" max="6" width="11.7109375" style="1" customWidth="1"/>
    <col min="7" max="7" width="8.421875" style="1" customWidth="1"/>
    <col min="8" max="8" width="8.00390625" style="1" customWidth="1"/>
    <col min="9" max="9" width="9.140625" style="1" customWidth="1"/>
    <col min="10" max="10" width="11.140625" style="1" customWidth="1"/>
    <col min="11" max="13" width="8.7109375" style="1" customWidth="1"/>
    <col min="14" max="14" width="11.57421875" style="1" customWidth="1"/>
    <col min="15" max="17" width="9.140625" style="1" customWidth="1"/>
    <col min="18" max="18" width="11.00390625" style="1" customWidth="1"/>
    <col min="19" max="19" width="13.57421875" style="1" customWidth="1"/>
    <col min="20" max="16384" width="9.140625" style="1" customWidth="1"/>
  </cols>
  <sheetData>
    <row r="1" spans="1:2" s="21" customFormat="1" ht="15" customHeight="1">
      <c r="A1" s="11" t="s">
        <v>826</v>
      </c>
      <c r="B1" s="9"/>
    </row>
    <row r="2" spans="1:18" ht="15" customHeight="1">
      <c r="A2" s="781" t="s">
        <v>145</v>
      </c>
      <c r="B2" s="782"/>
      <c r="C2" s="788" t="s">
        <v>267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</row>
    <row r="3" spans="1:18" ht="15" customHeight="1">
      <c r="A3" s="783"/>
      <c r="B3" s="784"/>
      <c r="C3" s="788">
        <v>2019</v>
      </c>
      <c r="D3" s="789"/>
      <c r="E3" s="789"/>
      <c r="F3" s="789"/>
      <c r="G3" s="789"/>
      <c r="H3" s="789"/>
      <c r="I3" s="789"/>
      <c r="J3" s="789"/>
      <c r="K3" s="788">
        <v>2020</v>
      </c>
      <c r="L3" s="789"/>
      <c r="M3" s="789"/>
      <c r="N3" s="789"/>
      <c r="O3" s="789"/>
      <c r="P3" s="789"/>
      <c r="Q3" s="789"/>
      <c r="R3" s="789"/>
    </row>
    <row r="4" spans="1:18" ht="15" customHeight="1">
      <c r="A4" s="790" t="s">
        <v>674</v>
      </c>
      <c r="B4" s="793" t="s">
        <v>675</v>
      </c>
      <c r="C4" s="788" t="s">
        <v>205</v>
      </c>
      <c r="D4" s="786" t="s">
        <v>148</v>
      </c>
      <c r="E4" s="785"/>
      <c r="F4" s="786" t="s">
        <v>149</v>
      </c>
      <c r="G4" s="787"/>
      <c r="H4" s="785"/>
      <c r="I4" s="799" t="s">
        <v>184</v>
      </c>
      <c r="J4" s="796" t="s">
        <v>152</v>
      </c>
      <c r="K4" s="788" t="s">
        <v>205</v>
      </c>
      <c r="L4" s="786" t="s">
        <v>148</v>
      </c>
      <c r="M4" s="785"/>
      <c r="N4" s="786" t="s">
        <v>149</v>
      </c>
      <c r="O4" s="787"/>
      <c r="P4" s="785"/>
      <c r="Q4" s="799" t="s">
        <v>184</v>
      </c>
      <c r="R4" s="796" t="s">
        <v>152</v>
      </c>
    </row>
    <row r="5" spans="1:18" ht="15" customHeight="1">
      <c r="A5" s="791"/>
      <c r="B5" s="794"/>
      <c r="C5" s="788"/>
      <c r="D5" s="786" t="s">
        <v>153</v>
      </c>
      <c r="E5" s="785" t="s">
        <v>154</v>
      </c>
      <c r="F5" s="786" t="s">
        <v>155</v>
      </c>
      <c r="G5" s="787" t="s">
        <v>207</v>
      </c>
      <c r="H5" s="785"/>
      <c r="I5" s="799"/>
      <c r="J5" s="796"/>
      <c r="K5" s="788"/>
      <c r="L5" s="786" t="s">
        <v>153</v>
      </c>
      <c r="M5" s="785" t="s">
        <v>154</v>
      </c>
      <c r="N5" s="786" t="s">
        <v>155</v>
      </c>
      <c r="O5" s="787" t="s">
        <v>207</v>
      </c>
      <c r="P5" s="785"/>
      <c r="Q5" s="799"/>
      <c r="R5" s="796"/>
    </row>
    <row r="6" spans="1:18" ht="15" customHeight="1">
      <c r="A6" s="792"/>
      <c r="B6" s="795"/>
      <c r="C6" s="788"/>
      <c r="D6" s="786"/>
      <c r="E6" s="785"/>
      <c r="F6" s="786"/>
      <c r="G6" s="127" t="s">
        <v>153</v>
      </c>
      <c r="H6" s="128" t="s">
        <v>154</v>
      </c>
      <c r="I6" s="799"/>
      <c r="J6" s="796"/>
      <c r="K6" s="788"/>
      <c r="L6" s="786"/>
      <c r="M6" s="785"/>
      <c r="N6" s="786"/>
      <c r="O6" s="314" t="s">
        <v>153</v>
      </c>
      <c r="P6" s="315" t="s">
        <v>154</v>
      </c>
      <c r="Q6" s="799"/>
      <c r="R6" s="796"/>
    </row>
    <row r="7" spans="1:18" ht="15" customHeight="1">
      <c r="A7" s="813" t="s">
        <v>157</v>
      </c>
      <c r="B7" s="813"/>
      <c r="C7" s="586">
        <v>376408</v>
      </c>
      <c r="D7" s="206">
        <v>256930</v>
      </c>
      <c r="E7" s="205">
        <v>16746</v>
      </c>
      <c r="F7" s="207">
        <v>0</v>
      </c>
      <c r="G7" s="204">
        <v>98536</v>
      </c>
      <c r="H7" s="208">
        <v>571</v>
      </c>
      <c r="I7" s="206">
        <v>1262</v>
      </c>
      <c r="J7" s="205">
        <v>2363</v>
      </c>
      <c r="K7" s="366">
        <v>374282</v>
      </c>
      <c r="L7" s="100">
        <v>257711</v>
      </c>
      <c r="M7" s="102">
        <v>16559</v>
      </c>
      <c r="N7" s="100">
        <v>0</v>
      </c>
      <c r="O7" s="101">
        <v>95728</v>
      </c>
      <c r="P7" s="326">
        <v>648</v>
      </c>
      <c r="Q7" s="99">
        <v>1274</v>
      </c>
      <c r="R7" s="102">
        <v>2362</v>
      </c>
    </row>
    <row r="8" spans="1:18" ht="15" customHeight="1">
      <c r="A8" s="613" t="s">
        <v>677</v>
      </c>
      <c r="B8" s="45" t="s">
        <v>713</v>
      </c>
      <c r="C8" s="622">
        <v>43519</v>
      </c>
      <c r="D8" s="589">
        <v>16416</v>
      </c>
      <c r="E8" s="195">
        <v>0</v>
      </c>
      <c r="F8" s="160">
        <v>0</v>
      </c>
      <c r="G8" s="172">
        <v>23478</v>
      </c>
      <c r="H8" s="173">
        <v>0</v>
      </c>
      <c r="I8" s="73">
        <v>1262</v>
      </c>
      <c r="J8" s="84">
        <v>2363</v>
      </c>
      <c r="K8" s="368">
        <v>43177</v>
      </c>
      <c r="L8" s="623">
        <v>16530</v>
      </c>
      <c r="M8" s="624">
        <v>0</v>
      </c>
      <c r="N8" s="623">
        <v>0</v>
      </c>
      <c r="O8" s="625">
        <v>23011</v>
      </c>
      <c r="P8" s="626">
        <v>0</v>
      </c>
      <c r="Q8" s="627">
        <v>1274</v>
      </c>
      <c r="R8" s="624">
        <v>2362</v>
      </c>
    </row>
    <row r="9" spans="1:19" ht="13.5" customHeight="1">
      <c r="A9" s="81" t="s">
        <v>676</v>
      </c>
      <c r="B9" s="40" t="s">
        <v>176</v>
      </c>
      <c r="C9" s="587">
        <v>13545</v>
      </c>
      <c r="D9" s="125">
        <v>1607</v>
      </c>
      <c r="E9" s="187">
        <v>0</v>
      </c>
      <c r="F9" s="139">
        <v>0</v>
      </c>
      <c r="G9" s="131">
        <v>11938</v>
      </c>
      <c r="H9" s="142">
        <v>0</v>
      </c>
      <c r="I9" s="75">
        <v>0</v>
      </c>
      <c r="J9" s="77">
        <v>0</v>
      </c>
      <c r="K9" s="369">
        <v>14414</v>
      </c>
      <c r="L9" s="363">
        <v>1721</v>
      </c>
      <c r="M9" s="365">
        <v>0</v>
      </c>
      <c r="N9" s="363">
        <v>0</v>
      </c>
      <c r="O9" s="364">
        <v>12693</v>
      </c>
      <c r="P9" s="367">
        <v>0</v>
      </c>
      <c r="Q9" s="96">
        <v>0</v>
      </c>
      <c r="R9" s="365">
        <v>0</v>
      </c>
      <c r="S9"/>
    </row>
    <row r="10" spans="1:19" ht="13.5" customHeight="1">
      <c r="A10" s="114" t="s">
        <v>678</v>
      </c>
      <c r="B10" s="40" t="s">
        <v>160</v>
      </c>
      <c r="C10" s="587">
        <v>10877</v>
      </c>
      <c r="D10" s="125">
        <v>6782</v>
      </c>
      <c r="E10" s="153">
        <v>3431</v>
      </c>
      <c r="F10" s="139">
        <v>0</v>
      </c>
      <c r="G10" s="131">
        <v>595</v>
      </c>
      <c r="H10" s="142">
        <v>69</v>
      </c>
      <c r="I10" s="75">
        <v>0</v>
      </c>
      <c r="J10" s="77">
        <v>0</v>
      </c>
      <c r="K10" s="369">
        <v>10729</v>
      </c>
      <c r="L10" s="363">
        <v>6775</v>
      </c>
      <c r="M10" s="365">
        <v>3390</v>
      </c>
      <c r="N10" s="363">
        <v>0</v>
      </c>
      <c r="O10" s="364">
        <v>503</v>
      </c>
      <c r="P10" s="367">
        <v>61</v>
      </c>
      <c r="Q10" s="96">
        <v>0</v>
      </c>
      <c r="R10" s="365">
        <v>0</v>
      </c>
      <c r="S10"/>
    </row>
    <row r="11" spans="1:19" ht="13.5" customHeight="1">
      <c r="A11" s="81" t="s">
        <v>679</v>
      </c>
      <c r="B11" s="40" t="s">
        <v>175</v>
      </c>
      <c r="C11" s="587">
        <v>1572</v>
      </c>
      <c r="D11" s="125">
        <v>1513</v>
      </c>
      <c r="E11" s="187">
        <v>0</v>
      </c>
      <c r="F11" s="139">
        <v>0</v>
      </c>
      <c r="G11" s="131">
        <v>59</v>
      </c>
      <c r="H11" s="142">
        <v>0</v>
      </c>
      <c r="I11" s="75">
        <v>0</v>
      </c>
      <c r="J11" s="77">
        <v>0</v>
      </c>
      <c r="K11" s="369">
        <v>1405</v>
      </c>
      <c r="L11" s="363">
        <v>1347</v>
      </c>
      <c r="M11" s="365">
        <v>0</v>
      </c>
      <c r="N11" s="363">
        <v>0</v>
      </c>
      <c r="O11" s="364">
        <v>58</v>
      </c>
      <c r="P11" s="367">
        <v>0</v>
      </c>
      <c r="Q11" s="96">
        <v>0</v>
      </c>
      <c r="R11" s="365">
        <v>0</v>
      </c>
      <c r="S11"/>
    </row>
    <row r="12" spans="1:19" ht="13.5" customHeight="1">
      <c r="A12" s="114" t="s">
        <v>680</v>
      </c>
      <c r="B12" s="40" t="s">
        <v>165</v>
      </c>
      <c r="C12" s="587">
        <v>55693</v>
      </c>
      <c r="D12" s="125">
        <v>47175</v>
      </c>
      <c r="E12" s="187">
        <v>876</v>
      </c>
      <c r="F12" s="139">
        <v>0</v>
      </c>
      <c r="G12" s="131">
        <v>7642</v>
      </c>
      <c r="H12" s="142">
        <v>0</v>
      </c>
      <c r="I12" s="75">
        <v>0</v>
      </c>
      <c r="J12" s="77">
        <v>0</v>
      </c>
      <c r="K12" s="369">
        <v>52842</v>
      </c>
      <c r="L12" s="363">
        <v>44738</v>
      </c>
      <c r="M12" s="365">
        <v>828</v>
      </c>
      <c r="N12" s="363">
        <v>0</v>
      </c>
      <c r="O12" s="364">
        <v>7276</v>
      </c>
      <c r="P12" s="367">
        <v>0</v>
      </c>
      <c r="Q12" s="96">
        <v>0</v>
      </c>
      <c r="R12" s="365">
        <v>0</v>
      </c>
      <c r="S12"/>
    </row>
    <row r="13" spans="1:19" ht="13.5" customHeight="1">
      <c r="A13" s="114" t="s">
        <v>681</v>
      </c>
      <c r="B13" s="40" t="s">
        <v>167</v>
      </c>
      <c r="C13" s="587">
        <v>3370</v>
      </c>
      <c r="D13" s="125">
        <v>2250</v>
      </c>
      <c r="E13" s="187">
        <v>0</v>
      </c>
      <c r="F13" s="139">
        <v>0</v>
      </c>
      <c r="G13" s="131">
        <v>1120</v>
      </c>
      <c r="H13" s="142">
        <v>0</v>
      </c>
      <c r="I13" s="75">
        <v>0</v>
      </c>
      <c r="J13" s="77">
        <v>0</v>
      </c>
      <c r="K13" s="369">
        <v>3143</v>
      </c>
      <c r="L13" s="363">
        <v>2048</v>
      </c>
      <c r="M13" s="365">
        <v>0</v>
      </c>
      <c r="N13" s="363">
        <v>0</v>
      </c>
      <c r="O13" s="364">
        <v>1095</v>
      </c>
      <c r="P13" s="367">
        <v>0</v>
      </c>
      <c r="Q13" s="96">
        <v>0</v>
      </c>
      <c r="R13" s="365">
        <v>0</v>
      </c>
      <c r="S13"/>
    </row>
    <row r="14" spans="1:19" ht="13.5" customHeight="1">
      <c r="A14" s="81" t="s">
        <v>682</v>
      </c>
      <c r="B14" s="40" t="s">
        <v>265</v>
      </c>
      <c r="C14" s="587">
        <v>1978</v>
      </c>
      <c r="D14" s="125">
        <v>764</v>
      </c>
      <c r="E14" s="153">
        <v>1214</v>
      </c>
      <c r="F14" s="139">
        <v>0</v>
      </c>
      <c r="G14" s="131">
        <v>0</v>
      </c>
      <c r="H14" s="142">
        <v>0</v>
      </c>
      <c r="I14" s="75">
        <v>0</v>
      </c>
      <c r="J14" s="77">
        <v>0</v>
      </c>
      <c r="K14" s="369">
        <v>1954</v>
      </c>
      <c r="L14" s="363">
        <v>799</v>
      </c>
      <c r="M14" s="365">
        <v>1155</v>
      </c>
      <c r="N14" s="363">
        <v>0</v>
      </c>
      <c r="O14" s="364">
        <v>0</v>
      </c>
      <c r="P14" s="367">
        <v>0</v>
      </c>
      <c r="Q14" s="96">
        <v>0</v>
      </c>
      <c r="R14" s="365">
        <v>0</v>
      </c>
      <c r="S14"/>
    </row>
    <row r="15" spans="1:19" ht="13.5" customHeight="1">
      <c r="A15" s="114" t="s">
        <v>683</v>
      </c>
      <c r="B15" s="40" t="s">
        <v>158</v>
      </c>
      <c r="C15" s="587">
        <v>22328</v>
      </c>
      <c r="D15" s="125">
        <v>15638</v>
      </c>
      <c r="E15" s="187">
        <v>1398</v>
      </c>
      <c r="F15" s="139">
        <v>0</v>
      </c>
      <c r="G15" s="131">
        <v>5292</v>
      </c>
      <c r="H15" s="142">
        <v>0</v>
      </c>
      <c r="I15" s="75">
        <v>0</v>
      </c>
      <c r="J15" s="77">
        <v>0</v>
      </c>
      <c r="K15" s="369">
        <v>22434</v>
      </c>
      <c r="L15" s="363">
        <v>15922</v>
      </c>
      <c r="M15" s="365">
        <v>1364</v>
      </c>
      <c r="N15" s="363">
        <v>0</v>
      </c>
      <c r="O15" s="364">
        <v>5148</v>
      </c>
      <c r="P15" s="367">
        <v>0</v>
      </c>
      <c r="Q15" s="96">
        <v>0</v>
      </c>
      <c r="R15" s="365">
        <v>0</v>
      </c>
      <c r="S15"/>
    </row>
    <row r="16" spans="1:19" ht="13.5" customHeight="1">
      <c r="A16" s="114" t="s">
        <v>684</v>
      </c>
      <c r="B16" s="40" t="s">
        <v>166</v>
      </c>
      <c r="C16" s="587">
        <v>12282</v>
      </c>
      <c r="D16" s="125">
        <v>7809</v>
      </c>
      <c r="E16" s="187">
        <v>0</v>
      </c>
      <c r="F16" s="139">
        <v>0</v>
      </c>
      <c r="G16" s="131">
        <v>4473</v>
      </c>
      <c r="H16" s="142">
        <v>0</v>
      </c>
      <c r="I16" s="75">
        <v>0</v>
      </c>
      <c r="J16" s="77">
        <v>0</v>
      </c>
      <c r="K16" s="369">
        <v>11697</v>
      </c>
      <c r="L16" s="363">
        <v>7685</v>
      </c>
      <c r="M16" s="365">
        <v>0</v>
      </c>
      <c r="N16" s="363">
        <v>0</v>
      </c>
      <c r="O16" s="364">
        <v>4012</v>
      </c>
      <c r="P16" s="367">
        <v>0</v>
      </c>
      <c r="Q16" s="96">
        <v>0</v>
      </c>
      <c r="R16" s="365">
        <v>0</v>
      </c>
      <c r="S16"/>
    </row>
    <row r="17" spans="1:19" ht="13.5" customHeight="1">
      <c r="A17" s="81" t="s">
        <v>685</v>
      </c>
      <c r="B17" s="40" t="s">
        <v>186</v>
      </c>
      <c r="C17" s="587">
        <v>2885</v>
      </c>
      <c r="D17" s="125">
        <v>2885</v>
      </c>
      <c r="E17" s="187">
        <v>0</v>
      </c>
      <c r="F17" s="139">
        <v>0</v>
      </c>
      <c r="G17" s="131">
        <v>0</v>
      </c>
      <c r="H17" s="142">
        <v>0</v>
      </c>
      <c r="I17" s="75">
        <v>0</v>
      </c>
      <c r="J17" s="77">
        <v>0</v>
      </c>
      <c r="K17" s="369">
        <v>4042</v>
      </c>
      <c r="L17" s="363">
        <v>3619</v>
      </c>
      <c r="M17" s="365">
        <v>0</v>
      </c>
      <c r="N17" s="363">
        <v>0</v>
      </c>
      <c r="O17" s="364">
        <v>423</v>
      </c>
      <c r="P17" s="367">
        <v>0</v>
      </c>
      <c r="Q17" s="96">
        <v>0</v>
      </c>
      <c r="R17" s="365">
        <v>0</v>
      </c>
      <c r="S17"/>
    </row>
    <row r="18" spans="1:19" ht="13.5" customHeight="1">
      <c r="A18" s="81" t="s">
        <v>686</v>
      </c>
      <c r="B18" s="40" t="s">
        <v>183</v>
      </c>
      <c r="C18" s="587">
        <v>1052</v>
      </c>
      <c r="D18" s="125">
        <v>391</v>
      </c>
      <c r="E18" s="187">
        <v>0</v>
      </c>
      <c r="F18" s="139">
        <v>0</v>
      </c>
      <c r="G18" s="131">
        <v>661</v>
      </c>
      <c r="H18" s="142">
        <v>0</v>
      </c>
      <c r="I18" s="75">
        <v>0</v>
      </c>
      <c r="J18" s="77">
        <v>0</v>
      </c>
      <c r="K18" s="369">
        <v>1753</v>
      </c>
      <c r="L18" s="363">
        <v>404</v>
      </c>
      <c r="M18" s="365">
        <v>0</v>
      </c>
      <c r="N18" s="363">
        <v>0</v>
      </c>
      <c r="O18" s="364">
        <v>1349</v>
      </c>
      <c r="P18" s="367">
        <v>0</v>
      </c>
      <c r="Q18" s="96">
        <v>0</v>
      </c>
      <c r="R18" s="365">
        <v>0</v>
      </c>
      <c r="S18"/>
    </row>
    <row r="19" spans="1:19" ht="13.5" customHeight="1">
      <c r="A19" s="81" t="s">
        <v>685</v>
      </c>
      <c r="B19" s="40" t="s">
        <v>174</v>
      </c>
      <c r="C19" s="587">
        <v>2251</v>
      </c>
      <c r="D19" s="125">
        <v>1157</v>
      </c>
      <c r="E19" s="187">
        <v>0</v>
      </c>
      <c r="F19" s="139">
        <v>0</v>
      </c>
      <c r="G19" s="131">
        <v>1094</v>
      </c>
      <c r="H19" s="142">
        <v>0</v>
      </c>
      <c r="I19" s="75">
        <v>0</v>
      </c>
      <c r="J19" s="77">
        <v>0</v>
      </c>
      <c r="K19" s="369">
        <v>2304</v>
      </c>
      <c r="L19" s="363">
        <v>1123</v>
      </c>
      <c r="M19" s="365">
        <v>0</v>
      </c>
      <c r="N19" s="363">
        <v>0</v>
      </c>
      <c r="O19" s="364">
        <v>1181</v>
      </c>
      <c r="P19" s="367">
        <v>0</v>
      </c>
      <c r="Q19" s="96">
        <v>0</v>
      </c>
      <c r="R19" s="365">
        <v>0</v>
      </c>
      <c r="S19"/>
    </row>
    <row r="20" spans="1:19" ht="13.5" customHeight="1">
      <c r="A20" s="81" t="s">
        <v>687</v>
      </c>
      <c r="B20" s="40" t="s">
        <v>172</v>
      </c>
      <c r="C20" s="587">
        <v>5223</v>
      </c>
      <c r="D20" s="125">
        <v>1131</v>
      </c>
      <c r="E20" s="153">
        <v>0</v>
      </c>
      <c r="F20" s="139">
        <v>0</v>
      </c>
      <c r="G20" s="131">
        <v>4092</v>
      </c>
      <c r="H20" s="142">
        <v>0</v>
      </c>
      <c r="I20" s="75">
        <v>0</v>
      </c>
      <c r="J20" s="77">
        <v>0</v>
      </c>
      <c r="K20" s="369">
        <v>5018</v>
      </c>
      <c r="L20" s="363">
        <v>1112</v>
      </c>
      <c r="M20" s="365">
        <v>0</v>
      </c>
      <c r="N20" s="363">
        <v>0</v>
      </c>
      <c r="O20" s="364">
        <v>3906</v>
      </c>
      <c r="P20" s="367">
        <v>0</v>
      </c>
      <c r="Q20" s="96">
        <v>0</v>
      </c>
      <c r="R20" s="365">
        <v>0</v>
      </c>
      <c r="S20"/>
    </row>
    <row r="21" spans="1:19" ht="13.5" customHeight="1">
      <c r="A21" s="114" t="s">
        <v>688</v>
      </c>
      <c r="B21" s="40" t="s">
        <v>164</v>
      </c>
      <c r="C21" s="587">
        <v>4151</v>
      </c>
      <c r="D21" s="125">
        <v>2810</v>
      </c>
      <c r="E21" s="153">
        <v>0</v>
      </c>
      <c r="F21" s="139">
        <v>0</v>
      </c>
      <c r="G21" s="131">
        <v>1341</v>
      </c>
      <c r="H21" s="142">
        <v>0</v>
      </c>
      <c r="I21" s="75">
        <v>0</v>
      </c>
      <c r="J21" s="77">
        <v>0</v>
      </c>
      <c r="K21" s="369">
        <v>3759</v>
      </c>
      <c r="L21" s="363">
        <v>2487</v>
      </c>
      <c r="M21" s="365">
        <v>0</v>
      </c>
      <c r="N21" s="363">
        <v>0</v>
      </c>
      <c r="O21" s="364">
        <v>1272</v>
      </c>
      <c r="P21" s="367">
        <v>0</v>
      </c>
      <c r="Q21" s="96">
        <v>0</v>
      </c>
      <c r="R21" s="365">
        <v>0</v>
      </c>
      <c r="S21"/>
    </row>
    <row r="22" spans="1:19" ht="13.5" customHeight="1">
      <c r="A22" s="114" t="s">
        <v>689</v>
      </c>
      <c r="B22" s="40" t="s">
        <v>163</v>
      </c>
      <c r="C22" s="587">
        <v>13906</v>
      </c>
      <c r="D22" s="125">
        <v>10746</v>
      </c>
      <c r="E22" s="187">
        <v>2199</v>
      </c>
      <c r="F22" s="139">
        <v>0</v>
      </c>
      <c r="G22" s="131">
        <v>961</v>
      </c>
      <c r="H22" s="142">
        <v>0</v>
      </c>
      <c r="I22" s="75">
        <v>0</v>
      </c>
      <c r="J22" s="77">
        <v>0</v>
      </c>
      <c r="K22" s="369">
        <v>13173</v>
      </c>
      <c r="L22" s="363">
        <v>9977</v>
      </c>
      <c r="M22" s="365">
        <v>2148</v>
      </c>
      <c r="N22" s="363">
        <v>0</v>
      </c>
      <c r="O22" s="364">
        <v>1048</v>
      </c>
      <c r="P22" s="367">
        <v>0</v>
      </c>
      <c r="Q22" s="96">
        <v>0</v>
      </c>
      <c r="R22" s="365">
        <v>0</v>
      </c>
      <c r="S22"/>
    </row>
    <row r="23" spans="1:19" ht="13.5" customHeight="1">
      <c r="A23" s="81" t="s">
        <v>690</v>
      </c>
      <c r="B23" s="40" t="s">
        <v>209</v>
      </c>
      <c r="C23" s="587">
        <v>1094</v>
      </c>
      <c r="D23" s="125">
        <v>523</v>
      </c>
      <c r="E23" s="187">
        <v>188</v>
      </c>
      <c r="F23" s="139">
        <v>0</v>
      </c>
      <c r="G23" s="131">
        <v>383</v>
      </c>
      <c r="H23" s="142">
        <v>0</v>
      </c>
      <c r="I23" s="75">
        <v>0</v>
      </c>
      <c r="J23" s="77">
        <v>0</v>
      </c>
      <c r="K23" s="369">
        <v>1135</v>
      </c>
      <c r="L23" s="363">
        <v>773</v>
      </c>
      <c r="M23" s="365">
        <v>202</v>
      </c>
      <c r="N23" s="363">
        <v>0</v>
      </c>
      <c r="O23" s="364">
        <v>160</v>
      </c>
      <c r="P23" s="367">
        <v>0</v>
      </c>
      <c r="Q23" s="96">
        <v>0</v>
      </c>
      <c r="R23" s="365">
        <v>0</v>
      </c>
      <c r="S23"/>
    </row>
    <row r="24" spans="1:19" ht="13.5" customHeight="1">
      <c r="A24" s="114" t="s">
        <v>691</v>
      </c>
      <c r="B24" s="40" t="s">
        <v>162</v>
      </c>
      <c r="C24" s="587">
        <v>27482</v>
      </c>
      <c r="D24" s="125">
        <v>21424</v>
      </c>
      <c r="E24" s="153">
        <v>3295</v>
      </c>
      <c r="F24" s="139">
        <v>0</v>
      </c>
      <c r="G24" s="131">
        <v>2763</v>
      </c>
      <c r="H24" s="142">
        <v>0</v>
      </c>
      <c r="I24" s="75">
        <v>0</v>
      </c>
      <c r="J24" s="77">
        <v>0</v>
      </c>
      <c r="K24" s="369">
        <v>27381</v>
      </c>
      <c r="L24" s="363">
        <v>21254</v>
      </c>
      <c r="M24" s="365">
        <v>3382</v>
      </c>
      <c r="N24" s="363">
        <v>0</v>
      </c>
      <c r="O24" s="364">
        <v>2745</v>
      </c>
      <c r="P24" s="367">
        <v>0</v>
      </c>
      <c r="Q24" s="96">
        <v>0</v>
      </c>
      <c r="R24" s="365">
        <v>0</v>
      </c>
      <c r="S24"/>
    </row>
    <row r="25" spans="1:19" ht="13.5" customHeight="1">
      <c r="A25" s="114" t="s">
        <v>692</v>
      </c>
      <c r="B25" s="40" t="s">
        <v>171</v>
      </c>
      <c r="C25" s="587">
        <v>17485</v>
      </c>
      <c r="D25" s="125">
        <v>15593</v>
      </c>
      <c r="E25" s="187">
        <v>268</v>
      </c>
      <c r="F25" s="139">
        <v>0</v>
      </c>
      <c r="G25" s="131">
        <v>1624</v>
      </c>
      <c r="H25" s="142">
        <v>0</v>
      </c>
      <c r="I25" s="75">
        <v>0</v>
      </c>
      <c r="J25" s="77">
        <v>0</v>
      </c>
      <c r="K25" s="369">
        <v>17224</v>
      </c>
      <c r="L25" s="363">
        <v>15567</v>
      </c>
      <c r="M25" s="365">
        <v>259</v>
      </c>
      <c r="N25" s="363">
        <v>0</v>
      </c>
      <c r="O25" s="364">
        <v>1398</v>
      </c>
      <c r="P25" s="367">
        <v>0</v>
      </c>
      <c r="Q25" s="96">
        <v>0</v>
      </c>
      <c r="R25" s="365">
        <v>0</v>
      </c>
      <c r="S25"/>
    </row>
    <row r="26" spans="1:19" ht="13.5" customHeight="1">
      <c r="A26" s="81" t="s">
        <v>693</v>
      </c>
      <c r="B26" s="40" t="s">
        <v>173</v>
      </c>
      <c r="C26" s="587">
        <v>5337</v>
      </c>
      <c r="D26" s="125">
        <v>3286</v>
      </c>
      <c r="E26" s="187">
        <v>710</v>
      </c>
      <c r="F26" s="139">
        <v>0</v>
      </c>
      <c r="G26" s="131">
        <v>1341</v>
      </c>
      <c r="H26" s="142">
        <v>0</v>
      </c>
      <c r="I26" s="75">
        <v>0</v>
      </c>
      <c r="J26" s="77">
        <v>0</v>
      </c>
      <c r="K26" s="369">
        <v>4837</v>
      </c>
      <c r="L26" s="363">
        <v>3429</v>
      </c>
      <c r="M26" s="365">
        <v>132</v>
      </c>
      <c r="N26" s="363">
        <v>0</v>
      </c>
      <c r="O26" s="364">
        <v>1276</v>
      </c>
      <c r="P26" s="367">
        <v>0</v>
      </c>
      <c r="Q26" s="96">
        <v>0</v>
      </c>
      <c r="R26" s="365">
        <v>0</v>
      </c>
      <c r="S26"/>
    </row>
    <row r="27" spans="1:19" ht="13.5" customHeight="1">
      <c r="A27" s="81" t="s">
        <v>694</v>
      </c>
      <c r="B27" s="40" t="s">
        <v>177</v>
      </c>
      <c r="C27" s="587">
        <v>6309</v>
      </c>
      <c r="D27" s="125">
        <v>5809</v>
      </c>
      <c r="E27" s="187">
        <v>0</v>
      </c>
      <c r="F27" s="139">
        <v>0</v>
      </c>
      <c r="G27" s="131">
        <v>500</v>
      </c>
      <c r="H27" s="142">
        <v>0</v>
      </c>
      <c r="I27" s="75">
        <v>0</v>
      </c>
      <c r="J27" s="77">
        <v>0</v>
      </c>
      <c r="K27" s="369">
        <v>6756</v>
      </c>
      <c r="L27" s="363">
        <v>5760</v>
      </c>
      <c r="M27" s="365">
        <v>557</v>
      </c>
      <c r="N27" s="363">
        <v>0</v>
      </c>
      <c r="O27" s="364">
        <v>439</v>
      </c>
      <c r="P27" s="367">
        <v>0</v>
      </c>
      <c r="Q27" s="96">
        <v>0</v>
      </c>
      <c r="R27" s="365">
        <v>0</v>
      </c>
      <c r="S27"/>
    </row>
    <row r="28" spans="1:19" ht="13.5" customHeight="1">
      <c r="A28" s="114" t="s">
        <v>695</v>
      </c>
      <c r="B28" s="40" t="s">
        <v>168</v>
      </c>
      <c r="C28" s="587">
        <v>28123</v>
      </c>
      <c r="D28" s="125">
        <v>23949</v>
      </c>
      <c r="E28" s="153">
        <v>0</v>
      </c>
      <c r="F28" s="139">
        <v>0</v>
      </c>
      <c r="G28" s="131">
        <v>4174</v>
      </c>
      <c r="H28" s="142">
        <v>0</v>
      </c>
      <c r="I28" s="75">
        <v>0</v>
      </c>
      <c r="J28" s="77">
        <v>0</v>
      </c>
      <c r="K28" s="369">
        <v>28197</v>
      </c>
      <c r="L28" s="363">
        <v>24281</v>
      </c>
      <c r="M28" s="365">
        <v>0</v>
      </c>
      <c r="N28" s="363">
        <v>0</v>
      </c>
      <c r="O28" s="364">
        <v>3916</v>
      </c>
      <c r="P28" s="367">
        <v>0</v>
      </c>
      <c r="Q28" s="96">
        <v>0</v>
      </c>
      <c r="R28" s="365">
        <v>0</v>
      </c>
      <c r="S28"/>
    </row>
    <row r="29" spans="1:19" ht="13.5" customHeight="1">
      <c r="A29" s="114" t="s">
        <v>696</v>
      </c>
      <c r="B29" s="40" t="s">
        <v>169</v>
      </c>
      <c r="C29" s="587">
        <v>17327</v>
      </c>
      <c r="D29" s="125">
        <v>14559</v>
      </c>
      <c r="E29" s="153">
        <v>543</v>
      </c>
      <c r="F29" s="139">
        <v>0</v>
      </c>
      <c r="G29" s="131">
        <v>1723</v>
      </c>
      <c r="H29" s="142">
        <v>502</v>
      </c>
      <c r="I29" s="75">
        <v>0</v>
      </c>
      <c r="J29" s="77">
        <v>0</v>
      </c>
      <c r="K29" s="369">
        <v>17326</v>
      </c>
      <c r="L29" s="363">
        <v>14661</v>
      </c>
      <c r="M29" s="365">
        <v>550</v>
      </c>
      <c r="N29" s="363">
        <v>0</v>
      </c>
      <c r="O29" s="364">
        <v>1528</v>
      </c>
      <c r="P29" s="367">
        <v>587</v>
      </c>
      <c r="Q29" s="96">
        <v>0</v>
      </c>
      <c r="R29" s="365">
        <v>0</v>
      </c>
      <c r="S29"/>
    </row>
    <row r="30" spans="1:19" ht="13.5" customHeight="1">
      <c r="A30" s="114" t="s">
        <v>697</v>
      </c>
      <c r="B30" s="40" t="s">
        <v>170</v>
      </c>
      <c r="C30" s="587">
        <v>15676</v>
      </c>
      <c r="D30" s="125">
        <v>13276</v>
      </c>
      <c r="E30" s="153">
        <v>1096</v>
      </c>
      <c r="F30" s="139">
        <v>0</v>
      </c>
      <c r="G30" s="131">
        <v>1304</v>
      </c>
      <c r="H30" s="142">
        <v>0</v>
      </c>
      <c r="I30" s="75">
        <v>0</v>
      </c>
      <c r="J30" s="77">
        <v>0</v>
      </c>
      <c r="K30" s="369">
        <v>15305</v>
      </c>
      <c r="L30" s="363">
        <v>13222</v>
      </c>
      <c r="M30" s="365">
        <v>1057</v>
      </c>
      <c r="N30" s="363">
        <v>0</v>
      </c>
      <c r="O30" s="364">
        <v>1026</v>
      </c>
      <c r="P30" s="367">
        <v>0</v>
      </c>
      <c r="Q30" s="96">
        <v>0</v>
      </c>
      <c r="R30" s="365">
        <v>0</v>
      </c>
      <c r="S30"/>
    </row>
    <row r="31" spans="1:19" ht="13.5" customHeight="1">
      <c r="A31" s="81" t="s">
        <v>698</v>
      </c>
      <c r="B31" s="40" t="s">
        <v>181</v>
      </c>
      <c r="C31" s="587">
        <v>3954</v>
      </c>
      <c r="D31" s="125">
        <v>3954</v>
      </c>
      <c r="E31" s="187">
        <v>0</v>
      </c>
      <c r="F31" s="139">
        <v>0</v>
      </c>
      <c r="G31" s="131">
        <v>0</v>
      </c>
      <c r="H31" s="142">
        <v>0</v>
      </c>
      <c r="I31" s="75">
        <v>0</v>
      </c>
      <c r="J31" s="77">
        <v>0</v>
      </c>
      <c r="K31" s="369">
        <v>3500</v>
      </c>
      <c r="L31" s="363">
        <v>3500</v>
      </c>
      <c r="M31" s="365">
        <v>0</v>
      </c>
      <c r="N31" s="363">
        <v>0</v>
      </c>
      <c r="O31" s="364">
        <v>0</v>
      </c>
      <c r="P31" s="367">
        <v>0</v>
      </c>
      <c r="Q31" s="96">
        <v>0</v>
      </c>
      <c r="R31" s="365">
        <v>0</v>
      </c>
      <c r="S31"/>
    </row>
    <row r="32" spans="1:19" ht="13.5" customHeight="1">
      <c r="A32" s="81" t="s">
        <v>699</v>
      </c>
      <c r="B32" s="40" t="s">
        <v>185</v>
      </c>
      <c r="C32" s="587">
        <v>181</v>
      </c>
      <c r="D32" s="125">
        <v>181</v>
      </c>
      <c r="E32" s="187">
        <v>0</v>
      </c>
      <c r="F32" s="139">
        <v>0</v>
      </c>
      <c r="G32" s="131">
        <v>0</v>
      </c>
      <c r="H32" s="142">
        <v>0</v>
      </c>
      <c r="I32" s="75">
        <v>0</v>
      </c>
      <c r="J32" s="77">
        <v>0</v>
      </c>
      <c r="K32" s="369">
        <v>818</v>
      </c>
      <c r="L32" s="363">
        <v>818</v>
      </c>
      <c r="M32" s="365">
        <v>0</v>
      </c>
      <c r="N32" s="363">
        <v>0</v>
      </c>
      <c r="O32" s="364">
        <v>0</v>
      </c>
      <c r="P32" s="367">
        <v>0</v>
      </c>
      <c r="Q32" s="96">
        <v>0</v>
      </c>
      <c r="R32" s="365">
        <v>0</v>
      </c>
      <c r="S32"/>
    </row>
    <row r="33" spans="1:19" ht="13.5" customHeight="1">
      <c r="A33" s="114" t="s">
        <v>700</v>
      </c>
      <c r="B33" s="40" t="s">
        <v>161</v>
      </c>
      <c r="C33" s="587">
        <v>14054</v>
      </c>
      <c r="D33" s="125">
        <v>8431</v>
      </c>
      <c r="E33" s="153">
        <v>1528</v>
      </c>
      <c r="F33" s="139">
        <v>0</v>
      </c>
      <c r="G33" s="131">
        <v>4095</v>
      </c>
      <c r="H33" s="142">
        <v>0</v>
      </c>
      <c r="I33" s="75">
        <v>0</v>
      </c>
      <c r="J33" s="77">
        <v>0</v>
      </c>
      <c r="K33" s="369">
        <v>13622</v>
      </c>
      <c r="L33" s="363">
        <v>8447</v>
      </c>
      <c r="M33" s="365">
        <v>1478</v>
      </c>
      <c r="N33" s="363">
        <v>0</v>
      </c>
      <c r="O33" s="364">
        <v>3697</v>
      </c>
      <c r="P33" s="367">
        <v>0</v>
      </c>
      <c r="Q33" s="96">
        <v>0</v>
      </c>
      <c r="R33" s="365">
        <v>0</v>
      </c>
      <c r="S33"/>
    </row>
    <row r="34" spans="1:19" ht="13.5" customHeight="1">
      <c r="A34" s="81" t="s">
        <v>701</v>
      </c>
      <c r="B34" s="40" t="s">
        <v>182</v>
      </c>
      <c r="C34" s="587">
        <v>4941</v>
      </c>
      <c r="D34" s="125">
        <v>4127</v>
      </c>
      <c r="E34" s="187">
        <v>0</v>
      </c>
      <c r="F34" s="139">
        <v>0</v>
      </c>
      <c r="G34" s="131">
        <v>814</v>
      </c>
      <c r="H34" s="142">
        <v>0</v>
      </c>
      <c r="I34" s="75">
        <v>0</v>
      </c>
      <c r="J34" s="77">
        <v>0</v>
      </c>
      <c r="K34" s="369">
        <v>4969</v>
      </c>
      <c r="L34" s="363">
        <v>4190</v>
      </c>
      <c r="M34" s="365">
        <v>0</v>
      </c>
      <c r="N34" s="363">
        <v>0</v>
      </c>
      <c r="O34" s="364">
        <v>779</v>
      </c>
      <c r="P34" s="367">
        <v>0</v>
      </c>
      <c r="Q34" s="96">
        <v>0</v>
      </c>
      <c r="R34" s="365">
        <v>0</v>
      </c>
      <c r="S34"/>
    </row>
    <row r="35" spans="1:19" ht="13.5" customHeight="1">
      <c r="A35" s="81" t="s">
        <v>702</v>
      </c>
      <c r="B35" s="40" t="s">
        <v>178</v>
      </c>
      <c r="C35" s="587">
        <v>2143</v>
      </c>
      <c r="D35" s="125">
        <v>359</v>
      </c>
      <c r="E35" s="187">
        <v>0</v>
      </c>
      <c r="F35" s="139">
        <v>0</v>
      </c>
      <c r="G35" s="131">
        <v>1784</v>
      </c>
      <c r="H35" s="142">
        <v>0</v>
      </c>
      <c r="I35" s="75">
        <v>0</v>
      </c>
      <c r="J35" s="77">
        <v>0</v>
      </c>
      <c r="K35" s="369">
        <v>1943</v>
      </c>
      <c r="L35" s="363">
        <v>331</v>
      </c>
      <c r="M35" s="365">
        <v>0</v>
      </c>
      <c r="N35" s="363">
        <v>0</v>
      </c>
      <c r="O35" s="364">
        <v>1612</v>
      </c>
      <c r="P35" s="367">
        <v>0</v>
      </c>
      <c r="Q35" s="96">
        <v>0</v>
      </c>
      <c r="R35" s="365">
        <v>0</v>
      </c>
      <c r="S35"/>
    </row>
    <row r="36" spans="1:19" ht="13.5" customHeight="1">
      <c r="A36" s="114" t="s">
        <v>703</v>
      </c>
      <c r="B36" s="40" t="s">
        <v>159</v>
      </c>
      <c r="C36" s="587">
        <v>33378</v>
      </c>
      <c r="D36" s="125">
        <v>20686</v>
      </c>
      <c r="E36" s="153">
        <v>0</v>
      </c>
      <c r="F36" s="139">
        <v>0</v>
      </c>
      <c r="G36" s="131">
        <v>12692</v>
      </c>
      <c r="H36" s="142">
        <v>0</v>
      </c>
      <c r="I36" s="75">
        <v>0</v>
      </c>
      <c r="J36" s="77">
        <v>0</v>
      </c>
      <c r="K36" s="369">
        <v>32308</v>
      </c>
      <c r="L36" s="363">
        <v>20673</v>
      </c>
      <c r="M36" s="365">
        <v>0</v>
      </c>
      <c r="N36" s="363">
        <v>0</v>
      </c>
      <c r="O36" s="364">
        <v>11635</v>
      </c>
      <c r="P36" s="367">
        <v>0</v>
      </c>
      <c r="Q36" s="96">
        <v>0</v>
      </c>
      <c r="R36" s="365">
        <v>0</v>
      </c>
      <c r="S36"/>
    </row>
    <row r="37" spans="1:19" ht="13.5" customHeight="1">
      <c r="A37" s="81" t="s">
        <v>704</v>
      </c>
      <c r="B37" s="40" t="s">
        <v>179</v>
      </c>
      <c r="C37" s="587">
        <v>771</v>
      </c>
      <c r="D37" s="125">
        <v>771</v>
      </c>
      <c r="E37" s="187">
        <v>0</v>
      </c>
      <c r="F37" s="139">
        <v>0</v>
      </c>
      <c r="G37" s="131">
        <v>0</v>
      </c>
      <c r="H37" s="142">
        <v>0</v>
      </c>
      <c r="I37" s="75">
        <v>0</v>
      </c>
      <c r="J37" s="77">
        <v>0</v>
      </c>
      <c r="K37" s="369">
        <v>830</v>
      </c>
      <c r="L37" s="363">
        <v>812</v>
      </c>
      <c r="M37" s="365">
        <v>0</v>
      </c>
      <c r="N37" s="363">
        <v>0</v>
      </c>
      <c r="O37" s="364">
        <v>18</v>
      </c>
      <c r="P37" s="367">
        <v>0</v>
      </c>
      <c r="Q37" s="96">
        <v>0</v>
      </c>
      <c r="R37" s="365">
        <v>0</v>
      </c>
      <c r="S37"/>
    </row>
    <row r="38" spans="1:19" ht="13.5" customHeight="1">
      <c r="A38" s="81" t="s">
        <v>705</v>
      </c>
      <c r="B38" s="85" t="s">
        <v>231</v>
      </c>
      <c r="C38" s="587">
        <v>3521</v>
      </c>
      <c r="D38" s="125">
        <v>928</v>
      </c>
      <c r="E38" s="153">
        <v>0</v>
      </c>
      <c r="F38" s="139">
        <v>0</v>
      </c>
      <c r="G38" s="131">
        <v>2593</v>
      </c>
      <c r="H38" s="142">
        <v>0</v>
      </c>
      <c r="I38" s="75">
        <v>0</v>
      </c>
      <c r="J38" s="77">
        <v>0</v>
      </c>
      <c r="K38" s="369">
        <v>3496</v>
      </c>
      <c r="L38" s="363">
        <v>972</v>
      </c>
      <c r="M38" s="365">
        <v>0</v>
      </c>
      <c r="N38" s="363">
        <v>0</v>
      </c>
      <c r="O38" s="364">
        <v>2524</v>
      </c>
      <c r="P38" s="367">
        <v>0</v>
      </c>
      <c r="Q38" s="96">
        <v>0</v>
      </c>
      <c r="R38" s="365">
        <v>0</v>
      </c>
      <c r="S38"/>
    </row>
    <row r="39" spans="1:19" ht="13.5" customHeight="1">
      <c r="A39" s="38" t="s">
        <v>706</v>
      </c>
      <c r="B39" s="80" t="s">
        <v>944</v>
      </c>
      <c r="C39" s="587">
        <v>0</v>
      </c>
      <c r="D39" s="125">
        <v>0</v>
      </c>
      <c r="E39" s="153">
        <v>0</v>
      </c>
      <c r="F39" s="139">
        <v>0</v>
      </c>
      <c r="G39" s="131">
        <v>0</v>
      </c>
      <c r="H39" s="142">
        <v>0</v>
      </c>
      <c r="I39" s="75">
        <v>0</v>
      </c>
      <c r="J39" s="77">
        <v>0</v>
      </c>
      <c r="K39" s="369">
        <v>2503</v>
      </c>
      <c r="L39" s="363">
        <v>2446</v>
      </c>
      <c r="M39" s="365">
        <v>57</v>
      </c>
      <c r="N39" s="363">
        <v>0</v>
      </c>
      <c r="O39" s="364">
        <v>0</v>
      </c>
      <c r="P39" s="367">
        <v>0</v>
      </c>
      <c r="Q39" s="96">
        <v>0</v>
      </c>
      <c r="R39" s="365">
        <v>0</v>
      </c>
      <c r="S39"/>
    </row>
    <row r="40" spans="1:19" ht="13.5" customHeight="1">
      <c r="A40" s="39" t="s">
        <v>707</v>
      </c>
      <c r="B40" s="115" t="s">
        <v>945</v>
      </c>
      <c r="C40" s="588">
        <v>0</v>
      </c>
      <c r="D40" s="126">
        <v>0</v>
      </c>
      <c r="E40" s="183">
        <v>0</v>
      </c>
      <c r="F40" s="141">
        <v>0</v>
      </c>
      <c r="G40" s="132">
        <v>0</v>
      </c>
      <c r="H40" s="144">
        <v>0</v>
      </c>
      <c r="I40" s="76">
        <v>0</v>
      </c>
      <c r="J40" s="78">
        <v>0</v>
      </c>
      <c r="K40" s="629">
        <v>288</v>
      </c>
      <c r="L40" s="630">
        <v>288</v>
      </c>
      <c r="M40" s="631">
        <v>0</v>
      </c>
      <c r="N40" s="630">
        <v>0</v>
      </c>
      <c r="O40" s="632">
        <v>0</v>
      </c>
      <c r="P40" s="633">
        <v>0</v>
      </c>
      <c r="Q40" s="634">
        <v>0</v>
      </c>
      <c r="R40" s="631">
        <v>0</v>
      </c>
      <c r="S40"/>
    </row>
    <row r="41" spans="1:2" s="7" customFormat="1" ht="12" customHeight="1">
      <c r="A41" s="36" t="s">
        <v>361</v>
      </c>
      <c r="B41" s="3"/>
    </row>
    <row r="42" spans="1:2" ht="12" customHeight="1">
      <c r="A42" s="30" t="s">
        <v>296</v>
      </c>
      <c r="B42" s="3"/>
    </row>
    <row r="43" spans="1:2" ht="12" customHeight="1">
      <c r="A43" s="30" t="s">
        <v>716</v>
      </c>
      <c r="B43" s="3"/>
    </row>
    <row r="44" spans="1:2" ht="12" customHeight="1">
      <c r="A44" s="47" t="s">
        <v>717</v>
      </c>
      <c r="B44" s="3"/>
    </row>
    <row r="45" spans="1:2" ht="12" customHeight="1">
      <c r="A45" s="30" t="s">
        <v>334</v>
      </c>
      <c r="B45" s="3"/>
    </row>
    <row r="46" spans="1:2" ht="12" customHeight="1">
      <c r="A46" s="33" t="s">
        <v>718</v>
      </c>
      <c r="B46" s="7"/>
    </row>
    <row r="47" spans="1:2" ht="12" customHeight="1">
      <c r="A47" s="33" t="s">
        <v>719</v>
      </c>
      <c r="B47" s="3"/>
    </row>
    <row r="48" spans="1:2" ht="12" customHeight="1">
      <c r="A48" s="33" t="s">
        <v>720</v>
      </c>
      <c r="B48" s="3"/>
    </row>
    <row r="50" ht="12.75" customHeight="1">
      <c r="A50" s="30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>
      <c r="A59" s="9"/>
    </row>
    <row r="60" ht="12.75" customHeight="1"/>
    <row r="61" ht="12" customHeight="1">
      <c r="B61" s="18"/>
    </row>
    <row r="62" ht="12" customHeight="1">
      <c r="B62" s="13"/>
    </row>
    <row r="63" ht="12" customHeight="1">
      <c r="B63" s="13"/>
    </row>
    <row r="64" ht="12" customHeight="1">
      <c r="B64" s="28"/>
    </row>
    <row r="65" ht="12" customHeight="1">
      <c r="B65" s="29"/>
    </row>
    <row r="66" ht="12" customHeight="1">
      <c r="B66" s="34"/>
    </row>
    <row r="67" ht="12" customHeight="1">
      <c r="B67" s="34"/>
    </row>
    <row r="68" ht="12" customHeight="1">
      <c r="B68" s="34"/>
    </row>
    <row r="69" ht="12" customHeight="1">
      <c r="B69" s="12"/>
    </row>
    <row r="70" ht="15" customHeight="1">
      <c r="A70" s="9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spans="1:2" ht="12" customHeight="1">
      <c r="A108" s="12"/>
      <c r="B108" s="18"/>
    </row>
    <row r="109" spans="1:2" ht="12" customHeight="1">
      <c r="A109" s="28"/>
      <c r="B109" s="13"/>
    </row>
    <row r="110" spans="1:2" ht="12" customHeight="1">
      <c r="A110" s="12"/>
      <c r="B110" s="13"/>
    </row>
    <row r="111" spans="1:2" ht="12" customHeight="1">
      <c r="A111" s="46"/>
      <c r="B111" s="28"/>
    </row>
    <row r="112" ht="12" customHeight="1">
      <c r="B112" s="29"/>
    </row>
    <row r="113" spans="1:2" ht="12" customHeight="1">
      <c r="A113" s="47"/>
      <c r="B113" s="34"/>
    </row>
    <row r="114" spans="1:2" ht="12" customHeight="1">
      <c r="A114" s="28"/>
      <c r="B114" s="34"/>
    </row>
    <row r="115" spans="1:2" ht="12" customHeight="1">
      <c r="A115" s="33"/>
      <c r="B115" s="34"/>
    </row>
    <row r="116" ht="12" customHeight="1">
      <c r="A116" s="33"/>
    </row>
    <row r="117" ht="12" customHeight="1">
      <c r="A117" s="33"/>
    </row>
    <row r="118" ht="12" customHeight="1">
      <c r="A118" s="35"/>
    </row>
    <row r="119" ht="12" customHeight="1">
      <c r="A119" s="28"/>
    </row>
    <row r="120" ht="12" customHeight="1">
      <c r="A120" s="28"/>
    </row>
    <row r="121" ht="12" customHeight="1">
      <c r="A121" s="36"/>
    </row>
    <row r="122" ht="12" customHeight="1">
      <c r="A122" s="12"/>
    </row>
  </sheetData>
  <sheetProtection/>
  <mergeCells count="25">
    <mergeCell ref="R4:R6"/>
    <mergeCell ref="I4:I6"/>
    <mergeCell ref="J4:J6"/>
    <mergeCell ref="O5:P5"/>
    <mergeCell ref="M5:M6"/>
    <mergeCell ref="D5:D6"/>
    <mergeCell ref="C3:J3"/>
    <mergeCell ref="C4:C6"/>
    <mergeCell ref="D4:E4"/>
    <mergeCell ref="A2:B3"/>
    <mergeCell ref="C2:R2"/>
    <mergeCell ref="L4:M4"/>
    <mergeCell ref="N4:P4"/>
    <mergeCell ref="Q4:Q6"/>
    <mergeCell ref="K3:R3"/>
    <mergeCell ref="A7:B7"/>
    <mergeCell ref="A4:A6"/>
    <mergeCell ref="B4:B6"/>
    <mergeCell ref="N5:N6"/>
    <mergeCell ref="K4:K6"/>
    <mergeCell ref="L5:L6"/>
    <mergeCell ref="F5:F6"/>
    <mergeCell ref="G5:H5"/>
    <mergeCell ref="F4:H4"/>
    <mergeCell ref="E5:E6"/>
  </mergeCells>
  <printOptions/>
  <pageMargins left="0.17" right="0.22" top="0.3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R12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0.28125" style="1" customWidth="1"/>
    <col min="2" max="2" width="22.00390625" style="1" customWidth="1"/>
    <col min="3" max="5" width="7.7109375" style="1" customWidth="1"/>
    <col min="6" max="6" width="11.7109375" style="1" customWidth="1"/>
    <col min="7" max="7" width="10.8515625" style="1" customWidth="1"/>
    <col min="8" max="8" width="10.7109375" style="1" customWidth="1"/>
    <col min="9" max="9" width="9.140625" style="1" customWidth="1"/>
    <col min="10" max="10" width="12.28125" style="1" customWidth="1"/>
    <col min="11" max="13" width="8.7109375" style="1" customWidth="1"/>
    <col min="14" max="14" width="12.8515625" style="1" customWidth="1"/>
    <col min="15" max="15" width="10.7109375" style="1" customWidth="1"/>
    <col min="16" max="16" width="11.00390625" style="1" customWidth="1"/>
    <col min="17" max="17" width="9.140625" style="1" customWidth="1"/>
    <col min="18" max="18" width="10.8515625" style="1" customWidth="1"/>
    <col min="19" max="16384" width="9.140625" style="1" customWidth="1"/>
  </cols>
  <sheetData>
    <row r="1" spans="1:2" s="14" customFormat="1" ht="15" customHeight="1">
      <c r="A1" s="11" t="s">
        <v>827</v>
      </c>
      <c r="B1" s="7"/>
    </row>
    <row r="2" spans="1:18" ht="15" customHeight="1">
      <c r="A2" s="781" t="s">
        <v>145</v>
      </c>
      <c r="B2" s="781"/>
      <c r="C2" s="814" t="s">
        <v>268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</row>
    <row r="3" spans="1:18" ht="15" customHeight="1">
      <c r="A3" s="783"/>
      <c r="B3" s="783"/>
      <c r="C3" s="814">
        <v>2019</v>
      </c>
      <c r="D3" s="789"/>
      <c r="E3" s="789"/>
      <c r="F3" s="789"/>
      <c r="G3" s="789"/>
      <c r="H3" s="789"/>
      <c r="I3" s="789"/>
      <c r="J3" s="820"/>
      <c r="K3" s="789">
        <v>2020</v>
      </c>
      <c r="L3" s="789"/>
      <c r="M3" s="789"/>
      <c r="N3" s="789"/>
      <c r="O3" s="789"/>
      <c r="P3" s="789"/>
      <c r="Q3" s="789"/>
      <c r="R3" s="789"/>
    </row>
    <row r="4" spans="1:18" ht="15" customHeight="1">
      <c r="A4" s="790" t="s">
        <v>674</v>
      </c>
      <c r="B4" s="808" t="s">
        <v>675</v>
      </c>
      <c r="C4" s="822" t="s">
        <v>205</v>
      </c>
      <c r="D4" s="786" t="s">
        <v>148</v>
      </c>
      <c r="E4" s="785"/>
      <c r="F4" s="786" t="s">
        <v>229</v>
      </c>
      <c r="G4" s="787"/>
      <c r="H4" s="785"/>
      <c r="I4" s="799" t="s">
        <v>184</v>
      </c>
      <c r="J4" s="819" t="s">
        <v>228</v>
      </c>
      <c r="K4" s="799" t="s">
        <v>205</v>
      </c>
      <c r="L4" s="786" t="s">
        <v>148</v>
      </c>
      <c r="M4" s="785"/>
      <c r="N4" s="786" t="s">
        <v>229</v>
      </c>
      <c r="O4" s="787"/>
      <c r="P4" s="785"/>
      <c r="Q4" s="799" t="s">
        <v>184</v>
      </c>
      <c r="R4" s="796" t="s">
        <v>228</v>
      </c>
    </row>
    <row r="5" spans="1:18" ht="15" customHeight="1">
      <c r="A5" s="791"/>
      <c r="B5" s="821"/>
      <c r="C5" s="822"/>
      <c r="D5" s="786" t="s">
        <v>153</v>
      </c>
      <c r="E5" s="785" t="s">
        <v>154</v>
      </c>
      <c r="F5" s="786" t="s">
        <v>726</v>
      </c>
      <c r="G5" s="787" t="s">
        <v>156</v>
      </c>
      <c r="H5" s="785"/>
      <c r="I5" s="799"/>
      <c r="J5" s="819"/>
      <c r="K5" s="799"/>
      <c r="L5" s="786" t="s">
        <v>153</v>
      </c>
      <c r="M5" s="785" t="s">
        <v>154</v>
      </c>
      <c r="N5" s="786" t="s">
        <v>726</v>
      </c>
      <c r="O5" s="787" t="s">
        <v>156</v>
      </c>
      <c r="P5" s="785"/>
      <c r="Q5" s="799"/>
      <c r="R5" s="796"/>
    </row>
    <row r="6" spans="1:18" ht="15" customHeight="1">
      <c r="A6" s="792"/>
      <c r="B6" s="809"/>
      <c r="C6" s="822"/>
      <c r="D6" s="786"/>
      <c r="E6" s="785"/>
      <c r="F6" s="786"/>
      <c r="G6" s="377" t="s">
        <v>153</v>
      </c>
      <c r="H6" s="376" t="s">
        <v>154</v>
      </c>
      <c r="I6" s="799"/>
      <c r="J6" s="819"/>
      <c r="K6" s="799"/>
      <c r="L6" s="786"/>
      <c r="M6" s="785"/>
      <c r="N6" s="786"/>
      <c r="O6" s="377" t="s">
        <v>153</v>
      </c>
      <c r="P6" s="376" t="s">
        <v>154</v>
      </c>
      <c r="Q6" s="799"/>
      <c r="R6" s="796"/>
    </row>
    <row r="7" spans="1:18" ht="15" customHeight="1">
      <c r="A7" s="813" t="s">
        <v>157</v>
      </c>
      <c r="B7" s="813"/>
      <c r="C7" s="398">
        <v>107825</v>
      </c>
      <c r="D7" s="94">
        <v>77759</v>
      </c>
      <c r="E7" s="93">
        <v>1982</v>
      </c>
      <c r="F7" s="94">
        <v>0</v>
      </c>
      <c r="G7" s="92">
        <v>25576</v>
      </c>
      <c r="H7" s="93">
        <v>208</v>
      </c>
      <c r="I7" s="88">
        <v>1336</v>
      </c>
      <c r="J7" s="387">
        <v>964</v>
      </c>
      <c r="K7" s="116">
        <v>108455</v>
      </c>
      <c r="L7" s="94">
        <v>79143</v>
      </c>
      <c r="M7" s="93">
        <v>2159</v>
      </c>
      <c r="N7" s="94">
        <v>0</v>
      </c>
      <c r="O7" s="92">
        <v>24538</v>
      </c>
      <c r="P7" s="93">
        <v>256</v>
      </c>
      <c r="Q7" s="88">
        <v>1366</v>
      </c>
      <c r="R7" s="89">
        <v>993</v>
      </c>
    </row>
    <row r="8" spans="1:18" ht="15" customHeight="1">
      <c r="A8" s="613" t="s">
        <v>677</v>
      </c>
      <c r="B8" s="45" t="s">
        <v>713</v>
      </c>
      <c r="C8" s="628">
        <v>16891</v>
      </c>
      <c r="D8" s="160">
        <v>6728</v>
      </c>
      <c r="E8" s="173">
        <v>0</v>
      </c>
      <c r="F8" s="160">
        <v>0</v>
      </c>
      <c r="G8" s="172">
        <v>7863</v>
      </c>
      <c r="H8" s="173">
        <v>0</v>
      </c>
      <c r="I8" s="73">
        <v>1336</v>
      </c>
      <c r="J8" s="407">
        <v>964</v>
      </c>
      <c r="K8" s="395">
        <v>16516</v>
      </c>
      <c r="L8" s="160">
        <v>6668</v>
      </c>
      <c r="M8" s="173">
        <v>0</v>
      </c>
      <c r="N8" s="160">
        <v>0</v>
      </c>
      <c r="O8" s="172">
        <v>7489</v>
      </c>
      <c r="P8" s="173">
        <v>0</v>
      </c>
      <c r="Q8" s="73">
        <v>1366</v>
      </c>
      <c r="R8" s="84">
        <v>993</v>
      </c>
    </row>
    <row r="9" spans="1:18" ht="13.5" customHeight="1">
      <c r="A9" s="81" t="s">
        <v>676</v>
      </c>
      <c r="B9" s="40" t="s">
        <v>176</v>
      </c>
      <c r="C9" s="399">
        <v>3872</v>
      </c>
      <c r="D9" s="139">
        <v>0</v>
      </c>
      <c r="E9" s="142">
        <v>0</v>
      </c>
      <c r="F9" s="139">
        <v>0</v>
      </c>
      <c r="G9" s="131">
        <v>3872</v>
      </c>
      <c r="H9" s="142">
        <v>0</v>
      </c>
      <c r="I9" s="75">
        <v>0</v>
      </c>
      <c r="J9" s="390">
        <v>0</v>
      </c>
      <c r="K9" s="396">
        <v>4148</v>
      </c>
      <c r="L9" s="139">
        <v>0</v>
      </c>
      <c r="M9" s="142">
        <v>0</v>
      </c>
      <c r="N9" s="139">
        <v>0</v>
      </c>
      <c r="O9" s="131">
        <v>4148</v>
      </c>
      <c r="P9" s="142">
        <v>0</v>
      </c>
      <c r="Q9" s="75">
        <v>0</v>
      </c>
      <c r="R9" s="77">
        <v>0</v>
      </c>
    </row>
    <row r="10" spans="1:18" ht="13.5" customHeight="1">
      <c r="A10" s="114" t="s">
        <v>678</v>
      </c>
      <c r="B10" s="40" t="s">
        <v>160</v>
      </c>
      <c r="C10" s="399">
        <v>3076</v>
      </c>
      <c r="D10" s="139">
        <v>2367</v>
      </c>
      <c r="E10" s="142">
        <v>638</v>
      </c>
      <c r="F10" s="139">
        <v>0</v>
      </c>
      <c r="G10" s="131">
        <v>71</v>
      </c>
      <c r="H10" s="142">
        <v>0</v>
      </c>
      <c r="I10" s="75">
        <v>0</v>
      </c>
      <c r="J10" s="390">
        <v>0</v>
      </c>
      <c r="K10" s="396">
        <v>3392</v>
      </c>
      <c r="L10" s="139">
        <v>2598</v>
      </c>
      <c r="M10" s="142">
        <v>733</v>
      </c>
      <c r="N10" s="139">
        <v>0</v>
      </c>
      <c r="O10" s="131">
        <v>61</v>
      </c>
      <c r="P10" s="142">
        <v>0</v>
      </c>
      <c r="Q10" s="75">
        <v>0</v>
      </c>
      <c r="R10" s="77">
        <v>0</v>
      </c>
    </row>
    <row r="11" spans="1:18" ht="13.5" customHeight="1">
      <c r="A11" s="81" t="s">
        <v>679</v>
      </c>
      <c r="B11" s="40" t="s">
        <v>175</v>
      </c>
      <c r="C11" s="399">
        <v>458</v>
      </c>
      <c r="D11" s="139">
        <v>458</v>
      </c>
      <c r="E11" s="142">
        <v>0</v>
      </c>
      <c r="F11" s="139">
        <v>0</v>
      </c>
      <c r="G11" s="131">
        <v>0</v>
      </c>
      <c r="H11" s="142">
        <v>0</v>
      </c>
      <c r="I11" s="75">
        <v>0</v>
      </c>
      <c r="J11" s="390">
        <v>0</v>
      </c>
      <c r="K11" s="396">
        <v>521</v>
      </c>
      <c r="L11" s="139">
        <v>521</v>
      </c>
      <c r="M11" s="142">
        <v>0</v>
      </c>
      <c r="N11" s="139">
        <v>0</v>
      </c>
      <c r="O11" s="131">
        <v>0</v>
      </c>
      <c r="P11" s="142">
        <v>0</v>
      </c>
      <c r="Q11" s="75">
        <v>0</v>
      </c>
      <c r="R11" s="77">
        <v>0</v>
      </c>
    </row>
    <row r="12" spans="1:18" ht="13.5" customHeight="1">
      <c r="A12" s="114" t="s">
        <v>680</v>
      </c>
      <c r="B12" s="40" t="s">
        <v>165</v>
      </c>
      <c r="C12" s="399">
        <v>14874</v>
      </c>
      <c r="D12" s="139">
        <v>13320</v>
      </c>
      <c r="E12" s="142">
        <v>95</v>
      </c>
      <c r="F12" s="139">
        <v>0</v>
      </c>
      <c r="G12" s="131">
        <v>1459</v>
      </c>
      <c r="H12" s="142">
        <v>0</v>
      </c>
      <c r="I12" s="75">
        <v>0</v>
      </c>
      <c r="J12" s="390">
        <v>0</v>
      </c>
      <c r="K12" s="396">
        <v>14817</v>
      </c>
      <c r="L12" s="139">
        <v>13277</v>
      </c>
      <c r="M12" s="142">
        <v>103</v>
      </c>
      <c r="N12" s="139">
        <v>0</v>
      </c>
      <c r="O12" s="131">
        <v>1437</v>
      </c>
      <c r="P12" s="142">
        <v>0</v>
      </c>
      <c r="Q12" s="75">
        <v>0</v>
      </c>
      <c r="R12" s="77">
        <v>0</v>
      </c>
    </row>
    <row r="13" spans="1:18" ht="13.5" customHeight="1">
      <c r="A13" s="114" t="s">
        <v>681</v>
      </c>
      <c r="B13" s="40" t="s">
        <v>167</v>
      </c>
      <c r="C13" s="399">
        <v>769</v>
      </c>
      <c r="D13" s="139">
        <v>700</v>
      </c>
      <c r="E13" s="142">
        <v>0</v>
      </c>
      <c r="F13" s="139">
        <v>0</v>
      </c>
      <c r="G13" s="131">
        <v>69</v>
      </c>
      <c r="H13" s="142">
        <v>0</v>
      </c>
      <c r="I13" s="75">
        <v>0</v>
      </c>
      <c r="J13" s="390">
        <v>0</v>
      </c>
      <c r="K13" s="396">
        <v>840</v>
      </c>
      <c r="L13" s="139">
        <v>762</v>
      </c>
      <c r="M13" s="142">
        <v>0</v>
      </c>
      <c r="N13" s="139">
        <v>0</v>
      </c>
      <c r="O13" s="131">
        <v>78</v>
      </c>
      <c r="P13" s="142">
        <v>0</v>
      </c>
      <c r="Q13" s="75">
        <v>0</v>
      </c>
      <c r="R13" s="77">
        <v>0</v>
      </c>
    </row>
    <row r="14" spans="1:18" ht="13.5" customHeight="1">
      <c r="A14" s="81" t="s">
        <v>682</v>
      </c>
      <c r="B14" s="40" t="s">
        <v>265</v>
      </c>
      <c r="C14" s="399">
        <v>124</v>
      </c>
      <c r="D14" s="139">
        <v>124</v>
      </c>
      <c r="E14" s="142">
        <v>0</v>
      </c>
      <c r="F14" s="139">
        <v>0</v>
      </c>
      <c r="G14" s="131">
        <v>0</v>
      </c>
      <c r="H14" s="142">
        <v>0</v>
      </c>
      <c r="I14" s="75">
        <v>0</v>
      </c>
      <c r="J14" s="390">
        <v>0</v>
      </c>
      <c r="K14" s="396">
        <v>113</v>
      </c>
      <c r="L14" s="139">
        <v>113</v>
      </c>
      <c r="M14" s="142">
        <v>0</v>
      </c>
      <c r="N14" s="139">
        <v>0</v>
      </c>
      <c r="O14" s="131">
        <v>0</v>
      </c>
      <c r="P14" s="142">
        <v>0</v>
      </c>
      <c r="Q14" s="75">
        <v>0</v>
      </c>
      <c r="R14" s="77">
        <v>0</v>
      </c>
    </row>
    <row r="15" spans="1:18" ht="13.5" customHeight="1">
      <c r="A15" s="114" t="s">
        <v>683</v>
      </c>
      <c r="B15" s="40" t="s">
        <v>158</v>
      </c>
      <c r="C15" s="399">
        <v>7763</v>
      </c>
      <c r="D15" s="139">
        <v>6375</v>
      </c>
      <c r="E15" s="142">
        <v>162</v>
      </c>
      <c r="F15" s="139">
        <v>0</v>
      </c>
      <c r="G15" s="131">
        <v>1226</v>
      </c>
      <c r="H15" s="142">
        <v>0</v>
      </c>
      <c r="I15" s="75">
        <v>0</v>
      </c>
      <c r="J15" s="400">
        <v>0</v>
      </c>
      <c r="K15" s="396">
        <v>8070</v>
      </c>
      <c r="L15" s="139">
        <v>6937</v>
      </c>
      <c r="M15" s="142">
        <v>144</v>
      </c>
      <c r="N15" s="139">
        <v>0</v>
      </c>
      <c r="O15" s="131">
        <v>989</v>
      </c>
      <c r="P15" s="142">
        <v>0</v>
      </c>
      <c r="Q15" s="75">
        <v>0</v>
      </c>
      <c r="R15" s="77">
        <v>0</v>
      </c>
    </row>
    <row r="16" spans="1:18" ht="13.5" customHeight="1">
      <c r="A16" s="114" t="s">
        <v>684</v>
      </c>
      <c r="B16" s="40" t="s">
        <v>166</v>
      </c>
      <c r="C16" s="399">
        <v>4371</v>
      </c>
      <c r="D16" s="139">
        <v>3196</v>
      </c>
      <c r="E16" s="142">
        <v>0</v>
      </c>
      <c r="F16" s="139">
        <v>0</v>
      </c>
      <c r="G16" s="131">
        <v>1175</v>
      </c>
      <c r="H16" s="142">
        <v>0</v>
      </c>
      <c r="I16" s="75">
        <v>0</v>
      </c>
      <c r="J16" s="390">
        <v>0</v>
      </c>
      <c r="K16" s="396">
        <v>4195</v>
      </c>
      <c r="L16" s="139">
        <v>3179</v>
      </c>
      <c r="M16" s="142">
        <v>0</v>
      </c>
      <c r="N16" s="139">
        <v>0</v>
      </c>
      <c r="O16" s="131">
        <v>1016</v>
      </c>
      <c r="P16" s="142">
        <v>0</v>
      </c>
      <c r="Q16" s="75">
        <v>0</v>
      </c>
      <c r="R16" s="77">
        <v>0</v>
      </c>
    </row>
    <row r="17" spans="1:18" ht="13.5" customHeight="1">
      <c r="A17" s="81" t="s">
        <v>685</v>
      </c>
      <c r="B17" s="40" t="s">
        <v>186</v>
      </c>
      <c r="C17" s="399">
        <v>0</v>
      </c>
      <c r="D17" s="139">
        <v>0</v>
      </c>
      <c r="E17" s="142">
        <v>0</v>
      </c>
      <c r="F17" s="139">
        <v>0</v>
      </c>
      <c r="G17" s="131">
        <v>0</v>
      </c>
      <c r="H17" s="142">
        <v>0</v>
      </c>
      <c r="I17" s="75">
        <v>0</v>
      </c>
      <c r="J17" s="390">
        <v>0</v>
      </c>
      <c r="K17" s="396">
        <v>775</v>
      </c>
      <c r="L17" s="139">
        <v>732</v>
      </c>
      <c r="M17" s="142">
        <v>0</v>
      </c>
      <c r="N17" s="139">
        <v>0</v>
      </c>
      <c r="O17" s="131">
        <v>43</v>
      </c>
      <c r="P17" s="142">
        <v>0</v>
      </c>
      <c r="Q17" s="75">
        <v>0</v>
      </c>
      <c r="R17" s="77">
        <v>0</v>
      </c>
    </row>
    <row r="18" spans="1:18" ht="13.5" customHeight="1">
      <c r="A18" s="81" t="s">
        <v>686</v>
      </c>
      <c r="B18" s="40" t="s">
        <v>183</v>
      </c>
      <c r="C18" s="399">
        <v>42</v>
      </c>
      <c r="D18" s="139">
        <v>0</v>
      </c>
      <c r="E18" s="142">
        <v>0</v>
      </c>
      <c r="F18" s="139">
        <v>0</v>
      </c>
      <c r="G18" s="131">
        <v>42</v>
      </c>
      <c r="H18" s="142">
        <v>0</v>
      </c>
      <c r="I18" s="75">
        <v>0</v>
      </c>
      <c r="J18" s="390">
        <v>0</v>
      </c>
      <c r="K18" s="396">
        <v>213</v>
      </c>
      <c r="L18" s="139">
        <v>0</v>
      </c>
      <c r="M18" s="142">
        <v>0</v>
      </c>
      <c r="N18" s="139">
        <v>0</v>
      </c>
      <c r="O18" s="131">
        <v>213</v>
      </c>
      <c r="P18" s="142">
        <v>0</v>
      </c>
      <c r="Q18" s="75">
        <v>0</v>
      </c>
      <c r="R18" s="77">
        <v>0</v>
      </c>
    </row>
    <row r="19" spans="1:18" ht="13.5" customHeight="1">
      <c r="A19" s="81" t="s">
        <v>685</v>
      </c>
      <c r="B19" s="40" t="s">
        <v>174</v>
      </c>
      <c r="C19" s="399">
        <v>657</v>
      </c>
      <c r="D19" s="139">
        <v>442</v>
      </c>
      <c r="E19" s="142">
        <v>0</v>
      </c>
      <c r="F19" s="139">
        <v>0</v>
      </c>
      <c r="G19" s="131">
        <v>215</v>
      </c>
      <c r="H19" s="142">
        <v>0</v>
      </c>
      <c r="I19" s="75">
        <v>0</v>
      </c>
      <c r="J19" s="390">
        <v>0</v>
      </c>
      <c r="K19" s="396">
        <v>684</v>
      </c>
      <c r="L19" s="139">
        <v>479</v>
      </c>
      <c r="M19" s="142">
        <v>0</v>
      </c>
      <c r="N19" s="139">
        <v>0</v>
      </c>
      <c r="O19" s="131">
        <v>205</v>
      </c>
      <c r="P19" s="142">
        <v>0</v>
      </c>
      <c r="Q19" s="75">
        <v>0</v>
      </c>
      <c r="R19" s="77">
        <v>0</v>
      </c>
    </row>
    <row r="20" spans="1:18" ht="13.5" customHeight="1">
      <c r="A20" s="81" t="s">
        <v>687</v>
      </c>
      <c r="B20" s="40" t="s">
        <v>172</v>
      </c>
      <c r="C20" s="399">
        <v>1112</v>
      </c>
      <c r="D20" s="139">
        <v>414</v>
      </c>
      <c r="E20" s="142">
        <v>0</v>
      </c>
      <c r="F20" s="139">
        <v>0</v>
      </c>
      <c r="G20" s="131">
        <v>698</v>
      </c>
      <c r="H20" s="142">
        <v>0</v>
      </c>
      <c r="I20" s="75">
        <v>0</v>
      </c>
      <c r="J20" s="390">
        <v>0</v>
      </c>
      <c r="K20" s="396">
        <v>1068</v>
      </c>
      <c r="L20" s="139">
        <v>448</v>
      </c>
      <c r="M20" s="142">
        <v>0</v>
      </c>
      <c r="N20" s="139">
        <v>0</v>
      </c>
      <c r="O20" s="131">
        <v>620</v>
      </c>
      <c r="P20" s="142">
        <v>0</v>
      </c>
      <c r="Q20" s="75">
        <v>0</v>
      </c>
      <c r="R20" s="77">
        <v>0</v>
      </c>
    </row>
    <row r="21" spans="1:18" ht="13.5" customHeight="1">
      <c r="A21" s="114" t="s">
        <v>688</v>
      </c>
      <c r="B21" s="40" t="s">
        <v>164</v>
      </c>
      <c r="C21" s="399">
        <v>1488</v>
      </c>
      <c r="D21" s="139">
        <v>1076</v>
      </c>
      <c r="E21" s="142">
        <v>0</v>
      </c>
      <c r="F21" s="139">
        <v>0</v>
      </c>
      <c r="G21" s="131">
        <v>412</v>
      </c>
      <c r="H21" s="142">
        <v>0</v>
      </c>
      <c r="I21" s="75">
        <v>0</v>
      </c>
      <c r="J21" s="390">
        <v>0</v>
      </c>
      <c r="K21" s="396">
        <v>1397</v>
      </c>
      <c r="L21" s="139">
        <v>1005</v>
      </c>
      <c r="M21" s="142">
        <v>0</v>
      </c>
      <c r="N21" s="139">
        <v>0</v>
      </c>
      <c r="O21" s="131">
        <v>392</v>
      </c>
      <c r="P21" s="142">
        <v>0</v>
      </c>
      <c r="Q21" s="75">
        <v>0</v>
      </c>
      <c r="R21" s="77">
        <v>0</v>
      </c>
    </row>
    <row r="22" spans="1:18" ht="13.5" customHeight="1">
      <c r="A22" s="114" t="s">
        <v>689</v>
      </c>
      <c r="B22" s="40" t="s">
        <v>163</v>
      </c>
      <c r="C22" s="399">
        <v>4048</v>
      </c>
      <c r="D22" s="139">
        <v>3518</v>
      </c>
      <c r="E22" s="142">
        <v>438</v>
      </c>
      <c r="F22" s="139">
        <v>0</v>
      </c>
      <c r="G22" s="131">
        <v>92</v>
      </c>
      <c r="H22" s="142">
        <v>0</v>
      </c>
      <c r="I22" s="75">
        <v>0</v>
      </c>
      <c r="J22" s="390">
        <v>0</v>
      </c>
      <c r="K22" s="396">
        <v>3376</v>
      </c>
      <c r="L22" s="139">
        <v>2832</v>
      </c>
      <c r="M22" s="142">
        <v>438</v>
      </c>
      <c r="N22" s="139">
        <v>0</v>
      </c>
      <c r="O22" s="131">
        <v>106</v>
      </c>
      <c r="P22" s="142">
        <v>0</v>
      </c>
      <c r="Q22" s="75">
        <v>0</v>
      </c>
      <c r="R22" s="77">
        <v>0</v>
      </c>
    </row>
    <row r="23" spans="1:18" ht="13.5" customHeight="1">
      <c r="A23" s="81" t="s">
        <v>690</v>
      </c>
      <c r="B23" s="40" t="s">
        <v>209</v>
      </c>
      <c r="C23" s="399">
        <v>0</v>
      </c>
      <c r="D23" s="139">
        <v>0</v>
      </c>
      <c r="E23" s="142">
        <v>0</v>
      </c>
      <c r="F23" s="139">
        <v>0</v>
      </c>
      <c r="G23" s="131">
        <v>0</v>
      </c>
      <c r="H23" s="142">
        <v>0</v>
      </c>
      <c r="I23" s="75">
        <v>0</v>
      </c>
      <c r="J23" s="390">
        <v>0</v>
      </c>
      <c r="K23" s="396">
        <v>0</v>
      </c>
      <c r="L23" s="139">
        <v>0</v>
      </c>
      <c r="M23" s="142">
        <v>0</v>
      </c>
      <c r="N23" s="139">
        <v>0</v>
      </c>
      <c r="O23" s="131">
        <v>0</v>
      </c>
      <c r="P23" s="142">
        <v>0</v>
      </c>
      <c r="Q23" s="75">
        <v>0</v>
      </c>
      <c r="R23" s="77">
        <v>0</v>
      </c>
    </row>
    <row r="24" spans="1:18" ht="13.5" customHeight="1">
      <c r="A24" s="114" t="s">
        <v>691</v>
      </c>
      <c r="B24" s="40" t="s">
        <v>162</v>
      </c>
      <c r="C24" s="399">
        <v>6518</v>
      </c>
      <c r="D24" s="139">
        <v>5484</v>
      </c>
      <c r="E24" s="142">
        <v>485</v>
      </c>
      <c r="F24" s="139">
        <v>0</v>
      </c>
      <c r="G24" s="131">
        <v>549</v>
      </c>
      <c r="H24" s="142">
        <v>0</v>
      </c>
      <c r="I24" s="75">
        <v>0</v>
      </c>
      <c r="J24" s="390">
        <v>0</v>
      </c>
      <c r="K24" s="396">
        <v>6307</v>
      </c>
      <c r="L24" s="139">
        <v>5201</v>
      </c>
      <c r="M24" s="142">
        <v>534</v>
      </c>
      <c r="N24" s="139">
        <v>0</v>
      </c>
      <c r="O24" s="131">
        <v>572</v>
      </c>
      <c r="P24" s="142">
        <v>0</v>
      </c>
      <c r="Q24" s="75">
        <v>0</v>
      </c>
      <c r="R24" s="77">
        <v>0</v>
      </c>
    </row>
    <row r="25" spans="1:18" ht="13.5" customHeight="1">
      <c r="A25" s="114" t="s">
        <v>692</v>
      </c>
      <c r="B25" s="40" t="s">
        <v>171</v>
      </c>
      <c r="C25" s="399">
        <v>4106</v>
      </c>
      <c r="D25" s="139">
        <v>3862</v>
      </c>
      <c r="E25" s="142">
        <v>0</v>
      </c>
      <c r="F25" s="139">
        <v>0</v>
      </c>
      <c r="G25" s="131">
        <v>244</v>
      </c>
      <c r="H25" s="142">
        <v>0</v>
      </c>
      <c r="I25" s="75">
        <v>0</v>
      </c>
      <c r="J25" s="390">
        <v>0</v>
      </c>
      <c r="K25" s="396">
        <v>4180</v>
      </c>
      <c r="L25" s="139">
        <v>3971</v>
      </c>
      <c r="M25" s="142">
        <v>0</v>
      </c>
      <c r="N25" s="139">
        <v>0</v>
      </c>
      <c r="O25" s="131">
        <v>209</v>
      </c>
      <c r="P25" s="142">
        <v>0</v>
      </c>
      <c r="Q25" s="75">
        <v>0</v>
      </c>
      <c r="R25" s="77">
        <v>0</v>
      </c>
    </row>
    <row r="26" spans="1:18" ht="13.5" customHeight="1">
      <c r="A26" s="81" t="s">
        <v>693</v>
      </c>
      <c r="B26" s="40" t="s">
        <v>173</v>
      </c>
      <c r="C26" s="399">
        <v>1356</v>
      </c>
      <c r="D26" s="139">
        <v>1159</v>
      </c>
      <c r="E26" s="142">
        <v>0</v>
      </c>
      <c r="F26" s="139">
        <v>0</v>
      </c>
      <c r="G26" s="131">
        <v>197</v>
      </c>
      <c r="H26" s="142">
        <v>0</v>
      </c>
      <c r="I26" s="75">
        <v>0</v>
      </c>
      <c r="J26" s="390">
        <v>0</v>
      </c>
      <c r="K26" s="396">
        <v>1391</v>
      </c>
      <c r="L26" s="139">
        <v>1177</v>
      </c>
      <c r="M26" s="142">
        <v>0</v>
      </c>
      <c r="N26" s="139">
        <v>0</v>
      </c>
      <c r="O26" s="131">
        <v>214</v>
      </c>
      <c r="P26" s="142">
        <v>0</v>
      </c>
      <c r="Q26" s="75">
        <v>0</v>
      </c>
      <c r="R26" s="77">
        <v>0</v>
      </c>
    </row>
    <row r="27" spans="1:18" ht="13.5" customHeight="1">
      <c r="A27" s="81" t="s">
        <v>694</v>
      </c>
      <c r="B27" s="40" t="s">
        <v>177</v>
      </c>
      <c r="C27" s="399">
        <v>1184</v>
      </c>
      <c r="D27" s="139">
        <v>1131</v>
      </c>
      <c r="E27" s="142">
        <v>0</v>
      </c>
      <c r="F27" s="139">
        <v>0</v>
      </c>
      <c r="G27" s="131">
        <v>53</v>
      </c>
      <c r="H27" s="142">
        <v>0</v>
      </c>
      <c r="I27" s="75">
        <v>0</v>
      </c>
      <c r="J27" s="390">
        <v>0</v>
      </c>
      <c r="K27" s="396">
        <v>1176</v>
      </c>
      <c r="L27" s="139">
        <v>1119</v>
      </c>
      <c r="M27" s="142">
        <v>0</v>
      </c>
      <c r="N27" s="139">
        <v>0</v>
      </c>
      <c r="O27" s="131">
        <v>57</v>
      </c>
      <c r="P27" s="142">
        <v>0</v>
      </c>
      <c r="Q27" s="75">
        <v>0</v>
      </c>
      <c r="R27" s="77">
        <v>0</v>
      </c>
    </row>
    <row r="28" spans="1:18" ht="13.5" customHeight="1">
      <c r="A28" s="114" t="s">
        <v>695</v>
      </c>
      <c r="B28" s="40" t="s">
        <v>168</v>
      </c>
      <c r="C28" s="399">
        <v>6403</v>
      </c>
      <c r="D28" s="139">
        <v>5741</v>
      </c>
      <c r="E28" s="142">
        <v>0</v>
      </c>
      <c r="F28" s="139">
        <v>0</v>
      </c>
      <c r="G28" s="131">
        <v>662</v>
      </c>
      <c r="H28" s="142">
        <v>0</v>
      </c>
      <c r="I28" s="75">
        <v>0</v>
      </c>
      <c r="J28" s="390">
        <v>0</v>
      </c>
      <c r="K28" s="396">
        <v>6725</v>
      </c>
      <c r="L28" s="139">
        <v>5977</v>
      </c>
      <c r="M28" s="142">
        <v>0</v>
      </c>
      <c r="N28" s="139">
        <v>0</v>
      </c>
      <c r="O28" s="131">
        <v>748</v>
      </c>
      <c r="P28" s="142">
        <v>0</v>
      </c>
      <c r="Q28" s="75">
        <v>0</v>
      </c>
      <c r="R28" s="77">
        <v>0</v>
      </c>
    </row>
    <row r="29" spans="1:18" ht="13.5" customHeight="1">
      <c r="A29" s="114" t="s">
        <v>696</v>
      </c>
      <c r="B29" s="40" t="s">
        <v>169</v>
      </c>
      <c r="C29" s="399">
        <v>4473</v>
      </c>
      <c r="D29" s="139">
        <v>4035</v>
      </c>
      <c r="E29" s="142">
        <v>0</v>
      </c>
      <c r="F29" s="139">
        <v>0</v>
      </c>
      <c r="G29" s="131">
        <v>230</v>
      </c>
      <c r="H29" s="142">
        <v>208</v>
      </c>
      <c r="I29" s="75">
        <v>0</v>
      </c>
      <c r="J29" s="390">
        <v>0</v>
      </c>
      <c r="K29" s="396">
        <v>4720</v>
      </c>
      <c r="L29" s="139">
        <v>4257</v>
      </c>
      <c r="M29" s="142">
        <v>0</v>
      </c>
      <c r="N29" s="139">
        <v>0</v>
      </c>
      <c r="O29" s="131">
        <v>207</v>
      </c>
      <c r="P29" s="142">
        <v>256</v>
      </c>
      <c r="Q29" s="75">
        <v>0</v>
      </c>
      <c r="R29" s="77">
        <v>0</v>
      </c>
    </row>
    <row r="30" spans="1:18" ht="13.5" customHeight="1">
      <c r="A30" s="114" t="s">
        <v>697</v>
      </c>
      <c r="B30" s="40" t="s">
        <v>170</v>
      </c>
      <c r="C30" s="399">
        <v>3778</v>
      </c>
      <c r="D30" s="139">
        <v>3672</v>
      </c>
      <c r="E30" s="142">
        <v>0</v>
      </c>
      <c r="F30" s="139">
        <v>0</v>
      </c>
      <c r="G30" s="131">
        <v>106</v>
      </c>
      <c r="H30" s="142">
        <v>0</v>
      </c>
      <c r="I30" s="75">
        <v>0</v>
      </c>
      <c r="J30" s="390">
        <v>0</v>
      </c>
      <c r="K30" s="396">
        <v>3754</v>
      </c>
      <c r="L30" s="139">
        <v>3677</v>
      </c>
      <c r="M30" s="142">
        <v>0</v>
      </c>
      <c r="N30" s="139">
        <v>0</v>
      </c>
      <c r="O30" s="131">
        <v>77</v>
      </c>
      <c r="P30" s="142">
        <v>0</v>
      </c>
      <c r="Q30" s="75">
        <v>0</v>
      </c>
      <c r="R30" s="77">
        <v>0</v>
      </c>
    </row>
    <row r="31" spans="1:18" ht="13.5" customHeight="1">
      <c r="A31" s="81" t="s">
        <v>698</v>
      </c>
      <c r="B31" s="40" t="s">
        <v>181</v>
      </c>
      <c r="C31" s="399">
        <v>210</v>
      </c>
      <c r="D31" s="139">
        <v>210</v>
      </c>
      <c r="E31" s="142">
        <v>0</v>
      </c>
      <c r="F31" s="139">
        <v>0</v>
      </c>
      <c r="G31" s="131">
        <v>0</v>
      </c>
      <c r="H31" s="142">
        <v>0</v>
      </c>
      <c r="I31" s="75">
        <v>0</v>
      </c>
      <c r="J31" s="390">
        <v>0</v>
      </c>
      <c r="K31" s="396">
        <v>220</v>
      </c>
      <c r="L31" s="139">
        <v>220</v>
      </c>
      <c r="M31" s="142">
        <v>0</v>
      </c>
      <c r="N31" s="139">
        <v>0</v>
      </c>
      <c r="O31" s="131">
        <v>0</v>
      </c>
      <c r="P31" s="142">
        <v>0</v>
      </c>
      <c r="Q31" s="75">
        <v>0</v>
      </c>
      <c r="R31" s="77">
        <v>0</v>
      </c>
    </row>
    <row r="32" spans="1:18" ht="13.5" customHeight="1">
      <c r="A32" s="81" t="s">
        <v>699</v>
      </c>
      <c r="B32" s="40" t="s">
        <v>185</v>
      </c>
      <c r="C32" s="399">
        <v>0</v>
      </c>
      <c r="D32" s="139">
        <v>0</v>
      </c>
      <c r="E32" s="142">
        <v>0</v>
      </c>
      <c r="F32" s="139">
        <v>0</v>
      </c>
      <c r="G32" s="131">
        <v>0</v>
      </c>
      <c r="H32" s="142">
        <v>0</v>
      </c>
      <c r="I32" s="75">
        <v>0</v>
      </c>
      <c r="J32" s="390">
        <v>0</v>
      </c>
      <c r="K32" s="396">
        <v>0</v>
      </c>
      <c r="L32" s="139">
        <v>0</v>
      </c>
      <c r="M32" s="142">
        <v>0</v>
      </c>
      <c r="N32" s="139">
        <v>0</v>
      </c>
      <c r="O32" s="131">
        <v>0</v>
      </c>
      <c r="P32" s="142">
        <v>0</v>
      </c>
      <c r="Q32" s="75">
        <v>0</v>
      </c>
      <c r="R32" s="77">
        <v>0</v>
      </c>
    </row>
    <row r="33" spans="1:18" ht="13.5" customHeight="1">
      <c r="A33" s="114" t="s">
        <v>700</v>
      </c>
      <c r="B33" s="40" t="s">
        <v>161</v>
      </c>
      <c r="C33" s="399">
        <v>4586</v>
      </c>
      <c r="D33" s="139">
        <v>3441</v>
      </c>
      <c r="E33" s="142">
        <v>164</v>
      </c>
      <c r="F33" s="139">
        <v>0</v>
      </c>
      <c r="G33" s="131">
        <v>981</v>
      </c>
      <c r="H33" s="142">
        <v>0</v>
      </c>
      <c r="I33" s="75">
        <v>0</v>
      </c>
      <c r="J33" s="390">
        <v>0</v>
      </c>
      <c r="K33" s="396">
        <v>4479</v>
      </c>
      <c r="L33" s="139">
        <v>3366</v>
      </c>
      <c r="M33" s="142">
        <v>207</v>
      </c>
      <c r="N33" s="139">
        <v>0</v>
      </c>
      <c r="O33" s="131">
        <v>906</v>
      </c>
      <c r="P33" s="142">
        <v>0</v>
      </c>
      <c r="Q33" s="75">
        <v>0</v>
      </c>
      <c r="R33" s="77">
        <v>0</v>
      </c>
    </row>
    <row r="34" spans="1:18" ht="13.5" customHeight="1">
      <c r="A34" s="81" t="s">
        <v>701</v>
      </c>
      <c r="B34" s="40" t="s">
        <v>182</v>
      </c>
      <c r="C34" s="399">
        <v>1011</v>
      </c>
      <c r="D34" s="139">
        <v>885</v>
      </c>
      <c r="E34" s="142">
        <v>0</v>
      </c>
      <c r="F34" s="139">
        <v>0</v>
      </c>
      <c r="G34" s="131">
        <v>126</v>
      </c>
      <c r="H34" s="142">
        <v>0</v>
      </c>
      <c r="I34" s="75">
        <v>0</v>
      </c>
      <c r="J34" s="390">
        <v>0</v>
      </c>
      <c r="K34" s="396">
        <v>1091</v>
      </c>
      <c r="L34" s="139">
        <v>969</v>
      </c>
      <c r="M34" s="142">
        <v>0</v>
      </c>
      <c r="N34" s="139">
        <v>0</v>
      </c>
      <c r="O34" s="131">
        <v>122</v>
      </c>
      <c r="P34" s="142">
        <v>0</v>
      </c>
      <c r="Q34" s="75">
        <v>0</v>
      </c>
      <c r="R34" s="77">
        <v>0</v>
      </c>
    </row>
    <row r="35" spans="1:18" ht="13.5" customHeight="1">
      <c r="A35" s="81" t="s">
        <v>702</v>
      </c>
      <c r="B35" s="40" t="s">
        <v>178</v>
      </c>
      <c r="C35" s="399">
        <v>502</v>
      </c>
      <c r="D35" s="139">
        <v>0</v>
      </c>
      <c r="E35" s="142">
        <v>0</v>
      </c>
      <c r="F35" s="139">
        <v>0</v>
      </c>
      <c r="G35" s="131">
        <v>502</v>
      </c>
      <c r="H35" s="142">
        <v>0</v>
      </c>
      <c r="I35" s="75">
        <v>0</v>
      </c>
      <c r="J35" s="390">
        <v>0</v>
      </c>
      <c r="K35" s="396">
        <v>474</v>
      </c>
      <c r="L35" s="139">
        <v>0</v>
      </c>
      <c r="M35" s="142">
        <v>0</v>
      </c>
      <c r="N35" s="139">
        <v>0</v>
      </c>
      <c r="O35" s="131">
        <v>474</v>
      </c>
      <c r="P35" s="142">
        <v>0</v>
      </c>
      <c r="Q35" s="75">
        <v>0</v>
      </c>
      <c r="R35" s="77">
        <v>0</v>
      </c>
    </row>
    <row r="36" spans="1:18" ht="13.5" customHeight="1">
      <c r="A36" s="114" t="s">
        <v>703</v>
      </c>
      <c r="B36" s="40" t="s">
        <v>159</v>
      </c>
      <c r="C36" s="399">
        <v>13634</v>
      </c>
      <c r="D36" s="139">
        <v>9421</v>
      </c>
      <c r="E36" s="142">
        <v>0</v>
      </c>
      <c r="F36" s="139">
        <v>0</v>
      </c>
      <c r="G36" s="131">
        <v>4213</v>
      </c>
      <c r="H36" s="142">
        <v>0</v>
      </c>
      <c r="I36" s="75">
        <v>0</v>
      </c>
      <c r="J36" s="390">
        <v>0</v>
      </c>
      <c r="K36" s="396">
        <v>13259</v>
      </c>
      <c r="L36" s="139">
        <v>9658</v>
      </c>
      <c r="M36" s="142">
        <v>0</v>
      </c>
      <c r="N36" s="139">
        <v>0</v>
      </c>
      <c r="O36" s="131">
        <v>3601</v>
      </c>
      <c r="P36" s="142">
        <v>0</v>
      </c>
      <c r="Q36" s="75">
        <v>0</v>
      </c>
      <c r="R36" s="77">
        <v>0</v>
      </c>
    </row>
    <row r="37" spans="1:18" ht="13.5" customHeight="1">
      <c r="A37" s="81" t="s">
        <v>704</v>
      </c>
      <c r="B37" s="40" t="s">
        <v>179</v>
      </c>
      <c r="C37" s="399">
        <v>0</v>
      </c>
      <c r="D37" s="139">
        <v>0</v>
      </c>
      <c r="E37" s="142">
        <v>0</v>
      </c>
      <c r="F37" s="139">
        <v>0</v>
      </c>
      <c r="G37" s="131">
        <v>0</v>
      </c>
      <c r="H37" s="142">
        <v>0</v>
      </c>
      <c r="I37" s="75">
        <v>0</v>
      </c>
      <c r="J37" s="390">
        <v>0</v>
      </c>
      <c r="K37" s="396">
        <v>0</v>
      </c>
      <c r="L37" s="139">
        <v>0</v>
      </c>
      <c r="M37" s="142">
        <v>0</v>
      </c>
      <c r="N37" s="139">
        <v>0</v>
      </c>
      <c r="O37" s="131">
        <v>0</v>
      </c>
      <c r="P37" s="142">
        <v>0</v>
      </c>
      <c r="Q37" s="75">
        <v>0</v>
      </c>
      <c r="R37" s="77">
        <v>0</v>
      </c>
    </row>
    <row r="38" spans="1:18" ht="13.5" customHeight="1">
      <c r="A38" s="81" t="s">
        <v>705</v>
      </c>
      <c r="B38" s="85" t="s">
        <v>231</v>
      </c>
      <c r="C38" s="399">
        <v>519</v>
      </c>
      <c r="D38" s="139">
        <v>0</v>
      </c>
      <c r="E38" s="142">
        <v>0</v>
      </c>
      <c r="F38" s="139">
        <v>0</v>
      </c>
      <c r="G38" s="131">
        <v>519</v>
      </c>
      <c r="H38" s="142">
        <v>0</v>
      </c>
      <c r="I38" s="75">
        <v>0</v>
      </c>
      <c r="J38" s="390">
        <v>0</v>
      </c>
      <c r="K38" s="396">
        <v>554</v>
      </c>
      <c r="L38" s="139">
        <v>0</v>
      </c>
      <c r="M38" s="142">
        <v>0</v>
      </c>
      <c r="N38" s="139">
        <v>0</v>
      </c>
      <c r="O38" s="131">
        <v>554</v>
      </c>
      <c r="P38" s="142">
        <v>0</v>
      </c>
      <c r="Q38" s="75">
        <v>0</v>
      </c>
      <c r="R38" s="77">
        <v>0</v>
      </c>
    </row>
    <row r="39" spans="1:18" ht="13.5" customHeight="1">
      <c r="A39" s="38" t="s">
        <v>706</v>
      </c>
      <c r="B39" s="80" t="s">
        <v>944</v>
      </c>
      <c r="C39" s="399">
        <v>0</v>
      </c>
      <c r="D39" s="139">
        <v>0</v>
      </c>
      <c r="E39" s="142">
        <v>0</v>
      </c>
      <c r="F39" s="139">
        <v>0</v>
      </c>
      <c r="G39" s="131">
        <v>0</v>
      </c>
      <c r="H39" s="142">
        <v>0</v>
      </c>
      <c r="I39" s="75">
        <v>0</v>
      </c>
      <c r="J39" s="390">
        <v>0</v>
      </c>
      <c r="K39" s="396">
        <v>0</v>
      </c>
      <c r="L39" s="139">
        <v>0</v>
      </c>
      <c r="M39" s="142">
        <v>0</v>
      </c>
      <c r="N39" s="139">
        <v>0</v>
      </c>
      <c r="O39" s="131">
        <v>0</v>
      </c>
      <c r="P39" s="142">
        <v>0</v>
      </c>
      <c r="Q39" s="75">
        <v>0</v>
      </c>
      <c r="R39" s="77">
        <v>0</v>
      </c>
    </row>
    <row r="40" spans="1:18" ht="13.5" customHeight="1">
      <c r="A40" s="39" t="s">
        <v>707</v>
      </c>
      <c r="B40" s="115" t="s">
        <v>945</v>
      </c>
      <c r="C40" s="401">
        <v>0</v>
      </c>
      <c r="D40" s="141">
        <v>0</v>
      </c>
      <c r="E40" s="144">
        <v>0</v>
      </c>
      <c r="F40" s="141">
        <v>0</v>
      </c>
      <c r="G40" s="132">
        <v>0</v>
      </c>
      <c r="H40" s="144">
        <v>0</v>
      </c>
      <c r="I40" s="76">
        <v>0</v>
      </c>
      <c r="J40" s="402">
        <v>0</v>
      </c>
      <c r="K40" s="397">
        <v>0</v>
      </c>
      <c r="L40" s="141">
        <v>0</v>
      </c>
      <c r="M40" s="144">
        <v>0</v>
      </c>
      <c r="N40" s="141">
        <v>0</v>
      </c>
      <c r="O40" s="132">
        <v>0</v>
      </c>
      <c r="P40" s="144">
        <v>0</v>
      </c>
      <c r="Q40" s="76">
        <v>0</v>
      </c>
      <c r="R40" s="78">
        <v>0</v>
      </c>
    </row>
    <row r="41" spans="1:11" ht="12" customHeight="1">
      <c r="A41" s="30" t="s">
        <v>361</v>
      </c>
      <c r="B41" s="3"/>
      <c r="K41"/>
    </row>
    <row r="42" spans="1:11" s="7" customFormat="1" ht="12" customHeight="1">
      <c r="A42" s="30" t="s">
        <v>296</v>
      </c>
      <c r="B42"/>
      <c r="K42"/>
    </row>
    <row r="43" spans="1:11" s="7" customFormat="1" ht="12" customHeight="1">
      <c r="A43" s="30" t="s">
        <v>307</v>
      </c>
      <c r="B43"/>
      <c r="K43"/>
    </row>
    <row r="44" spans="1:11" ht="12" customHeight="1">
      <c r="A44" s="33" t="s">
        <v>723</v>
      </c>
      <c r="B44"/>
      <c r="K44"/>
    </row>
    <row r="45" spans="1:11" ht="12" customHeight="1">
      <c r="A45" s="30" t="s">
        <v>334</v>
      </c>
      <c r="B45"/>
      <c r="K45"/>
    </row>
    <row r="46" spans="1:11" ht="12" customHeight="1">
      <c r="A46" s="33" t="s">
        <v>711</v>
      </c>
      <c r="B46"/>
      <c r="K46"/>
    </row>
    <row r="47" spans="1:2" ht="12" customHeight="1">
      <c r="A47" s="33" t="s">
        <v>708</v>
      </c>
      <c r="B47"/>
    </row>
    <row r="48" spans="1:2" ht="12" customHeight="1">
      <c r="A48" s="33" t="s">
        <v>709</v>
      </c>
      <c r="B48"/>
    </row>
    <row r="49" ht="12" customHeight="1">
      <c r="B49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>
      <c r="A61" s="9"/>
    </row>
    <row r="62" ht="12.75" customHeight="1"/>
    <row r="63" ht="12" customHeight="1">
      <c r="B63" s="18"/>
    </row>
    <row r="64" ht="12" customHeight="1">
      <c r="B64" s="18"/>
    </row>
    <row r="65" ht="12" customHeight="1">
      <c r="B65" s="13"/>
    </row>
    <row r="66" ht="12" customHeight="1">
      <c r="B66" s="28"/>
    </row>
    <row r="67" ht="12" customHeight="1">
      <c r="B67" s="29"/>
    </row>
    <row r="68" ht="12" customHeight="1">
      <c r="B68" s="34"/>
    </row>
    <row r="69" ht="12" customHeight="1">
      <c r="B69" s="34"/>
    </row>
    <row r="70" ht="12" customHeight="1">
      <c r="B70" s="34"/>
    </row>
    <row r="71" ht="12" customHeight="1">
      <c r="B71" s="12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spans="1:2" ht="12" customHeight="1">
      <c r="A110" s="12"/>
      <c r="B110" s="18"/>
    </row>
    <row r="111" spans="1:2" ht="12" customHeight="1">
      <c r="A111" s="28"/>
      <c r="B111" s="18"/>
    </row>
    <row r="112" spans="1:2" ht="12" customHeight="1">
      <c r="A112" s="12"/>
      <c r="B112" s="13"/>
    </row>
    <row r="113" spans="1:2" ht="12" customHeight="1">
      <c r="A113" s="46"/>
      <c r="B113" s="28"/>
    </row>
    <row r="114" ht="12" customHeight="1">
      <c r="B114" s="29"/>
    </row>
    <row r="115" spans="1:2" ht="12" customHeight="1">
      <c r="A115" s="47"/>
      <c r="B115" s="34"/>
    </row>
    <row r="116" spans="1:2" ht="12" customHeight="1">
      <c r="A116" s="28"/>
      <c r="B116" s="34"/>
    </row>
    <row r="117" spans="1:2" ht="12" customHeight="1">
      <c r="A117" s="33"/>
      <c r="B117" s="34"/>
    </row>
    <row r="118" ht="12" customHeight="1">
      <c r="A118" s="33"/>
    </row>
    <row r="119" ht="12" customHeight="1">
      <c r="A119" s="33"/>
    </row>
    <row r="120" ht="12" customHeight="1">
      <c r="A120" s="35"/>
    </row>
    <row r="121" ht="12" customHeight="1">
      <c r="A121" s="28"/>
    </row>
    <row r="122" ht="12" customHeight="1">
      <c r="A122" s="28"/>
    </row>
    <row r="123" ht="12" customHeight="1">
      <c r="A123" s="36"/>
    </row>
    <row r="124" ht="12" customHeight="1">
      <c r="A124" s="12"/>
    </row>
  </sheetData>
  <sheetProtection/>
  <mergeCells count="25">
    <mergeCell ref="A7:B7"/>
    <mergeCell ref="C4:C6"/>
    <mergeCell ref="D4:E4"/>
    <mergeCell ref="D5:D6"/>
    <mergeCell ref="E5:E6"/>
    <mergeCell ref="C3:J3"/>
    <mergeCell ref="L5:L6"/>
    <mergeCell ref="M5:M6"/>
    <mergeCell ref="N5:N6"/>
    <mergeCell ref="O5:P5"/>
    <mergeCell ref="F4:H4"/>
    <mergeCell ref="I4:I6"/>
    <mergeCell ref="J4:J6"/>
    <mergeCell ref="F5:F6"/>
    <mergeCell ref="G5:H5"/>
    <mergeCell ref="C2:R2"/>
    <mergeCell ref="A2:B3"/>
    <mergeCell ref="K3:R3"/>
    <mergeCell ref="A4:A6"/>
    <mergeCell ref="B4:B6"/>
    <mergeCell ref="K4:K6"/>
    <mergeCell ref="L4:M4"/>
    <mergeCell ref="N4:P4"/>
    <mergeCell ref="Q4:Q6"/>
    <mergeCell ref="R4:R6"/>
  </mergeCells>
  <printOptions/>
  <pageMargins left="0.27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Q111"/>
  <sheetViews>
    <sheetView zoomScalePageLayoutView="0" workbookViewId="0" topLeftCell="A1">
      <selection activeCell="A2" sqref="A2:B3"/>
    </sheetView>
  </sheetViews>
  <sheetFormatPr defaultColWidth="9.140625" defaultRowHeight="12" customHeight="1"/>
  <cols>
    <col min="1" max="1" width="10.421875" style="3" customWidth="1"/>
    <col min="2" max="2" width="19.28125" style="3" customWidth="1"/>
    <col min="3" max="5" width="7.7109375" style="3" customWidth="1"/>
    <col min="6" max="6" width="11.57421875" style="3" customWidth="1"/>
    <col min="7" max="8" width="11.00390625" style="3" customWidth="1"/>
    <col min="9" max="9" width="8.421875" style="3" customWidth="1"/>
    <col min="10" max="12" width="7.7109375" style="3" customWidth="1"/>
    <col min="13" max="13" width="12.00390625" style="3" customWidth="1"/>
    <col min="14" max="15" width="10.7109375" style="3" customWidth="1"/>
    <col min="16" max="17" width="7.7109375" style="3" customWidth="1"/>
    <col min="18" max="16384" width="9.140625" style="3" customWidth="1"/>
  </cols>
  <sheetData>
    <row r="1" spans="1:2" ht="15" customHeight="1">
      <c r="A1" s="11" t="s">
        <v>828</v>
      </c>
      <c r="B1" s="11"/>
    </row>
    <row r="2" spans="1:17" ht="15" customHeight="1">
      <c r="A2" s="781" t="s">
        <v>145</v>
      </c>
      <c r="B2" s="781"/>
      <c r="C2" s="814" t="s">
        <v>269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</row>
    <row r="3" spans="1:17" ht="15" customHeight="1">
      <c r="A3" s="783"/>
      <c r="B3" s="783"/>
      <c r="C3" s="814">
        <v>2019</v>
      </c>
      <c r="D3" s="789"/>
      <c r="E3" s="789"/>
      <c r="F3" s="789"/>
      <c r="G3" s="789"/>
      <c r="H3" s="789"/>
      <c r="I3" s="820"/>
      <c r="J3" s="802">
        <v>2020</v>
      </c>
      <c r="K3" s="802"/>
      <c r="L3" s="802"/>
      <c r="M3" s="802"/>
      <c r="N3" s="802"/>
      <c r="O3" s="802"/>
      <c r="P3" s="802"/>
      <c r="Q3" s="802"/>
    </row>
    <row r="4" spans="1:17" ht="15" customHeight="1">
      <c r="A4" s="790" t="s">
        <v>674</v>
      </c>
      <c r="B4" s="808" t="s">
        <v>675</v>
      </c>
      <c r="C4" s="814" t="s">
        <v>147</v>
      </c>
      <c r="D4" s="786" t="s">
        <v>148</v>
      </c>
      <c r="E4" s="785"/>
      <c r="F4" s="786" t="s">
        <v>149</v>
      </c>
      <c r="G4" s="787"/>
      <c r="H4" s="785"/>
      <c r="I4" s="820" t="s">
        <v>184</v>
      </c>
      <c r="J4" s="789" t="s">
        <v>147</v>
      </c>
      <c r="K4" s="786" t="s">
        <v>148</v>
      </c>
      <c r="L4" s="785"/>
      <c r="M4" s="786" t="s">
        <v>149</v>
      </c>
      <c r="N4" s="787"/>
      <c r="O4" s="785"/>
      <c r="P4" s="797" t="s">
        <v>184</v>
      </c>
      <c r="Q4" s="781"/>
    </row>
    <row r="5" spans="1:17" ht="15" customHeight="1">
      <c r="A5" s="791"/>
      <c r="B5" s="821"/>
      <c r="C5" s="814"/>
      <c r="D5" s="786" t="s">
        <v>153</v>
      </c>
      <c r="E5" s="785" t="s">
        <v>154</v>
      </c>
      <c r="F5" s="786" t="s">
        <v>155</v>
      </c>
      <c r="G5" s="787" t="s">
        <v>156</v>
      </c>
      <c r="H5" s="785"/>
      <c r="I5" s="820"/>
      <c r="J5" s="789"/>
      <c r="K5" s="786" t="s">
        <v>153</v>
      </c>
      <c r="L5" s="785" t="s">
        <v>154</v>
      </c>
      <c r="M5" s="786" t="s">
        <v>155</v>
      </c>
      <c r="N5" s="787" t="s">
        <v>156</v>
      </c>
      <c r="O5" s="785"/>
      <c r="P5" s="798"/>
      <c r="Q5" s="783"/>
    </row>
    <row r="6" spans="1:17" ht="15" customHeight="1">
      <c r="A6" s="792"/>
      <c r="B6" s="809"/>
      <c r="C6" s="814"/>
      <c r="D6" s="786"/>
      <c r="E6" s="785"/>
      <c r="F6" s="786"/>
      <c r="G6" s="377" t="s">
        <v>153</v>
      </c>
      <c r="H6" s="376" t="s">
        <v>154</v>
      </c>
      <c r="I6" s="820"/>
      <c r="J6" s="789"/>
      <c r="K6" s="786"/>
      <c r="L6" s="785"/>
      <c r="M6" s="786"/>
      <c r="N6" s="377" t="s">
        <v>153</v>
      </c>
      <c r="O6" s="376" t="s">
        <v>154</v>
      </c>
      <c r="P6" s="377" t="s">
        <v>153</v>
      </c>
      <c r="Q6" s="374" t="s">
        <v>154</v>
      </c>
    </row>
    <row r="7" spans="1:17" ht="15" customHeight="1">
      <c r="A7" s="813" t="s">
        <v>157</v>
      </c>
      <c r="B7" s="813"/>
      <c r="C7" s="398">
        <v>47576</v>
      </c>
      <c r="D7" s="189">
        <v>42492</v>
      </c>
      <c r="E7" s="190">
        <v>2767</v>
      </c>
      <c r="F7" s="189">
        <v>0</v>
      </c>
      <c r="G7" s="164">
        <v>2289</v>
      </c>
      <c r="H7" s="190">
        <v>0</v>
      </c>
      <c r="I7" s="403">
        <v>28</v>
      </c>
      <c r="J7" s="116">
        <v>41980</v>
      </c>
      <c r="K7" s="189">
        <v>39175</v>
      </c>
      <c r="L7" s="190">
        <v>1043</v>
      </c>
      <c r="M7" s="189">
        <v>0</v>
      </c>
      <c r="N7" s="164">
        <v>1642</v>
      </c>
      <c r="O7" s="190">
        <v>0</v>
      </c>
      <c r="P7" s="189">
        <v>66</v>
      </c>
      <c r="Q7" s="191">
        <v>54</v>
      </c>
    </row>
    <row r="8" spans="1:17" ht="15" customHeight="1">
      <c r="A8" s="613" t="s">
        <v>677</v>
      </c>
      <c r="B8" s="45" t="s">
        <v>713</v>
      </c>
      <c r="C8" s="628">
        <v>5791</v>
      </c>
      <c r="D8" s="160">
        <v>4658</v>
      </c>
      <c r="E8" s="173">
        <v>0</v>
      </c>
      <c r="F8" s="160">
        <v>0</v>
      </c>
      <c r="G8" s="172">
        <v>1133</v>
      </c>
      <c r="H8" s="173">
        <v>0</v>
      </c>
      <c r="I8" s="467">
        <v>0</v>
      </c>
      <c r="J8" s="123">
        <v>6402</v>
      </c>
      <c r="K8" s="160">
        <v>5892</v>
      </c>
      <c r="L8" s="173">
        <v>0</v>
      </c>
      <c r="M8" s="160">
        <v>0</v>
      </c>
      <c r="N8" s="172">
        <v>510</v>
      </c>
      <c r="O8" s="173">
        <v>0</v>
      </c>
      <c r="P8" s="160">
        <v>0</v>
      </c>
      <c r="Q8" s="84">
        <v>0</v>
      </c>
    </row>
    <row r="9" spans="1:17" ht="13.5" customHeight="1">
      <c r="A9" s="81" t="s">
        <v>676</v>
      </c>
      <c r="B9" s="40" t="s">
        <v>176</v>
      </c>
      <c r="C9" s="399">
        <v>0</v>
      </c>
      <c r="D9" s="53">
        <v>0</v>
      </c>
      <c r="E9" s="142">
        <v>0</v>
      </c>
      <c r="F9" s="139">
        <v>0</v>
      </c>
      <c r="G9" s="131">
        <v>0</v>
      </c>
      <c r="H9" s="142">
        <v>0</v>
      </c>
      <c r="I9" s="393">
        <v>0</v>
      </c>
      <c r="J9" s="43">
        <v>138</v>
      </c>
      <c r="K9" s="139">
        <v>0</v>
      </c>
      <c r="L9" s="142">
        <v>0</v>
      </c>
      <c r="M9" s="139">
        <v>0</v>
      </c>
      <c r="N9" s="131">
        <v>138</v>
      </c>
      <c r="O9" s="142">
        <v>0</v>
      </c>
      <c r="P9" s="139">
        <v>0</v>
      </c>
      <c r="Q9" s="77">
        <v>0</v>
      </c>
    </row>
    <row r="10" spans="1:17" ht="13.5" customHeight="1">
      <c r="A10" s="114" t="s">
        <v>678</v>
      </c>
      <c r="B10" s="40" t="s">
        <v>160</v>
      </c>
      <c r="C10" s="399">
        <v>1183</v>
      </c>
      <c r="D10" s="139">
        <v>992</v>
      </c>
      <c r="E10" s="142">
        <v>164</v>
      </c>
      <c r="F10" s="139">
        <v>0</v>
      </c>
      <c r="G10" s="131">
        <v>27</v>
      </c>
      <c r="H10" s="142">
        <v>0</v>
      </c>
      <c r="I10" s="393">
        <v>0</v>
      </c>
      <c r="J10" s="43">
        <v>892</v>
      </c>
      <c r="K10" s="139">
        <v>739</v>
      </c>
      <c r="L10" s="142">
        <v>135</v>
      </c>
      <c r="M10" s="139">
        <v>0</v>
      </c>
      <c r="N10" s="131">
        <v>18</v>
      </c>
      <c r="O10" s="142">
        <v>0</v>
      </c>
      <c r="P10" s="139">
        <v>0</v>
      </c>
      <c r="Q10" s="77">
        <v>0</v>
      </c>
    </row>
    <row r="11" spans="1:17" ht="13.5" customHeight="1">
      <c r="A11" s="81" t="s">
        <v>679</v>
      </c>
      <c r="B11" s="40" t="s">
        <v>175</v>
      </c>
      <c r="C11" s="399">
        <v>231</v>
      </c>
      <c r="D11" s="139">
        <v>231</v>
      </c>
      <c r="E11" s="142">
        <v>0</v>
      </c>
      <c r="F11" s="139">
        <v>0</v>
      </c>
      <c r="G11" s="131">
        <v>0</v>
      </c>
      <c r="H11" s="142">
        <v>0</v>
      </c>
      <c r="I11" s="393">
        <v>0</v>
      </c>
      <c r="J11" s="43">
        <v>147</v>
      </c>
      <c r="K11" s="139">
        <v>147</v>
      </c>
      <c r="L11" s="142">
        <v>0</v>
      </c>
      <c r="M11" s="139">
        <v>0</v>
      </c>
      <c r="N11" s="131">
        <v>0</v>
      </c>
      <c r="O11" s="142">
        <v>0</v>
      </c>
      <c r="P11" s="139">
        <v>0</v>
      </c>
      <c r="Q11" s="77">
        <v>0</v>
      </c>
    </row>
    <row r="12" spans="1:17" ht="13.5" customHeight="1">
      <c r="A12" s="114" t="s">
        <v>680</v>
      </c>
      <c r="B12" s="40" t="s">
        <v>165</v>
      </c>
      <c r="C12" s="399">
        <v>7638</v>
      </c>
      <c r="D12" s="139">
        <v>7352</v>
      </c>
      <c r="E12" s="142">
        <v>172</v>
      </c>
      <c r="F12" s="139">
        <v>0</v>
      </c>
      <c r="G12" s="131">
        <v>114</v>
      </c>
      <c r="H12" s="142">
        <v>0</v>
      </c>
      <c r="I12" s="393">
        <v>0</v>
      </c>
      <c r="J12" s="43">
        <v>6871</v>
      </c>
      <c r="K12" s="139">
        <v>6607</v>
      </c>
      <c r="L12" s="142">
        <v>142</v>
      </c>
      <c r="M12" s="139">
        <v>0</v>
      </c>
      <c r="N12" s="131">
        <v>122</v>
      </c>
      <c r="O12" s="142">
        <v>0</v>
      </c>
      <c r="P12" s="139">
        <v>0</v>
      </c>
      <c r="Q12" s="77">
        <v>0</v>
      </c>
    </row>
    <row r="13" spans="1:17" ht="13.5" customHeight="1">
      <c r="A13" s="114" t="s">
        <v>681</v>
      </c>
      <c r="B13" s="40" t="s">
        <v>167</v>
      </c>
      <c r="C13" s="399">
        <v>290</v>
      </c>
      <c r="D13" s="139">
        <v>290</v>
      </c>
      <c r="E13" s="142">
        <v>0</v>
      </c>
      <c r="F13" s="139">
        <v>0</v>
      </c>
      <c r="G13" s="131">
        <v>0</v>
      </c>
      <c r="H13" s="142">
        <v>0</v>
      </c>
      <c r="I13" s="393">
        <v>0</v>
      </c>
      <c r="J13" s="43">
        <v>221</v>
      </c>
      <c r="K13" s="139">
        <v>221</v>
      </c>
      <c r="L13" s="142">
        <v>0</v>
      </c>
      <c r="M13" s="139">
        <v>0</v>
      </c>
      <c r="N13" s="131">
        <v>0</v>
      </c>
      <c r="O13" s="142">
        <v>0</v>
      </c>
      <c r="P13" s="139">
        <v>0</v>
      </c>
      <c r="Q13" s="77">
        <v>0</v>
      </c>
    </row>
    <row r="14" spans="1:17" ht="13.5" customHeight="1">
      <c r="A14" s="81" t="s">
        <v>682</v>
      </c>
      <c r="B14" s="40" t="s">
        <v>266</v>
      </c>
      <c r="C14" s="399">
        <v>25</v>
      </c>
      <c r="D14" s="139">
        <v>25</v>
      </c>
      <c r="E14" s="142">
        <v>0</v>
      </c>
      <c r="F14" s="139">
        <v>0</v>
      </c>
      <c r="G14" s="131">
        <v>0</v>
      </c>
      <c r="H14" s="142">
        <v>0</v>
      </c>
      <c r="I14" s="393">
        <v>0</v>
      </c>
      <c r="J14" s="43">
        <v>23</v>
      </c>
      <c r="K14" s="139">
        <v>23</v>
      </c>
      <c r="L14" s="142">
        <v>0</v>
      </c>
      <c r="M14" s="139">
        <v>0</v>
      </c>
      <c r="N14" s="131">
        <v>0</v>
      </c>
      <c r="O14" s="142">
        <v>0</v>
      </c>
      <c r="P14" s="139">
        <v>0</v>
      </c>
      <c r="Q14" s="77">
        <v>0</v>
      </c>
    </row>
    <row r="15" spans="1:17" ht="13.5" customHeight="1">
      <c r="A15" s="114" t="s">
        <v>683</v>
      </c>
      <c r="B15" s="40" t="s">
        <v>158</v>
      </c>
      <c r="C15" s="399">
        <v>2745</v>
      </c>
      <c r="D15" s="139">
        <v>2520</v>
      </c>
      <c r="E15" s="142">
        <v>225</v>
      </c>
      <c r="F15" s="139">
        <v>0</v>
      </c>
      <c r="G15" s="131">
        <v>0</v>
      </c>
      <c r="H15" s="142">
        <v>0</v>
      </c>
      <c r="I15" s="393">
        <v>0</v>
      </c>
      <c r="J15" s="43">
        <v>2319</v>
      </c>
      <c r="K15" s="139">
        <v>2095</v>
      </c>
      <c r="L15" s="142">
        <v>224</v>
      </c>
      <c r="M15" s="139">
        <v>0</v>
      </c>
      <c r="N15" s="131">
        <v>0</v>
      </c>
      <c r="O15" s="142">
        <v>0</v>
      </c>
      <c r="P15" s="139">
        <v>0</v>
      </c>
      <c r="Q15" s="77">
        <v>0</v>
      </c>
    </row>
    <row r="16" spans="1:17" ht="13.5" customHeight="1">
      <c r="A16" s="114" t="s">
        <v>684</v>
      </c>
      <c r="B16" s="40" t="s">
        <v>166</v>
      </c>
      <c r="C16" s="399">
        <v>1068</v>
      </c>
      <c r="D16" s="139">
        <v>1068</v>
      </c>
      <c r="E16" s="142">
        <v>0</v>
      </c>
      <c r="F16" s="139">
        <v>0</v>
      </c>
      <c r="G16" s="131">
        <v>0</v>
      </c>
      <c r="H16" s="142">
        <v>0</v>
      </c>
      <c r="I16" s="393">
        <v>0</v>
      </c>
      <c r="J16" s="43">
        <v>855</v>
      </c>
      <c r="K16" s="139">
        <v>855</v>
      </c>
      <c r="L16" s="142">
        <v>0</v>
      </c>
      <c r="M16" s="139">
        <v>0</v>
      </c>
      <c r="N16" s="131">
        <v>0</v>
      </c>
      <c r="O16" s="142">
        <v>0</v>
      </c>
      <c r="P16" s="139">
        <v>0</v>
      </c>
      <c r="Q16" s="77">
        <v>0</v>
      </c>
    </row>
    <row r="17" spans="1:17" ht="13.5" customHeight="1">
      <c r="A17" s="81" t="s">
        <v>685</v>
      </c>
      <c r="B17" s="40" t="s">
        <v>186</v>
      </c>
      <c r="C17" s="399">
        <v>752</v>
      </c>
      <c r="D17" s="139">
        <v>752</v>
      </c>
      <c r="E17" s="142">
        <v>0</v>
      </c>
      <c r="F17" s="139">
        <v>0</v>
      </c>
      <c r="G17" s="131">
        <v>0</v>
      </c>
      <c r="H17" s="142">
        <v>0</v>
      </c>
      <c r="I17" s="393">
        <v>0</v>
      </c>
      <c r="J17" s="43">
        <v>699</v>
      </c>
      <c r="K17" s="139">
        <v>699</v>
      </c>
      <c r="L17" s="142">
        <v>0</v>
      </c>
      <c r="M17" s="139">
        <v>0</v>
      </c>
      <c r="N17" s="131">
        <v>0</v>
      </c>
      <c r="O17" s="142">
        <v>0</v>
      </c>
      <c r="P17" s="139">
        <v>0</v>
      </c>
      <c r="Q17" s="77">
        <v>0</v>
      </c>
    </row>
    <row r="18" spans="1:17" ht="13.5" customHeight="1">
      <c r="A18" s="81" t="s">
        <v>686</v>
      </c>
      <c r="B18" s="40" t="s">
        <v>183</v>
      </c>
      <c r="C18" s="399">
        <v>0</v>
      </c>
      <c r="D18" s="139">
        <v>0</v>
      </c>
      <c r="E18" s="142">
        <v>0</v>
      </c>
      <c r="F18" s="139">
        <v>0</v>
      </c>
      <c r="G18" s="131">
        <v>0</v>
      </c>
      <c r="H18" s="142">
        <v>0</v>
      </c>
      <c r="I18" s="393">
        <v>0</v>
      </c>
      <c r="J18" s="43">
        <v>0</v>
      </c>
      <c r="K18" s="139">
        <v>0</v>
      </c>
      <c r="L18" s="142">
        <v>0</v>
      </c>
      <c r="M18" s="139">
        <v>0</v>
      </c>
      <c r="N18" s="131">
        <v>0</v>
      </c>
      <c r="O18" s="142">
        <v>0</v>
      </c>
      <c r="P18" s="139">
        <v>0</v>
      </c>
      <c r="Q18" s="77">
        <v>0</v>
      </c>
    </row>
    <row r="19" spans="1:17" ht="13.5" customHeight="1">
      <c r="A19" s="81" t="s">
        <v>685</v>
      </c>
      <c r="B19" s="40" t="s">
        <v>174</v>
      </c>
      <c r="C19" s="399">
        <v>144</v>
      </c>
      <c r="D19" s="139">
        <v>144</v>
      </c>
      <c r="E19" s="142">
        <v>0</v>
      </c>
      <c r="F19" s="139">
        <v>0</v>
      </c>
      <c r="G19" s="131">
        <v>0</v>
      </c>
      <c r="H19" s="142">
        <v>0</v>
      </c>
      <c r="I19" s="393">
        <v>0</v>
      </c>
      <c r="J19" s="43">
        <v>167</v>
      </c>
      <c r="K19" s="139">
        <v>167</v>
      </c>
      <c r="L19" s="142">
        <v>0</v>
      </c>
      <c r="M19" s="139">
        <v>0</v>
      </c>
      <c r="N19" s="131">
        <v>0</v>
      </c>
      <c r="O19" s="142">
        <v>0</v>
      </c>
      <c r="P19" s="139">
        <v>0</v>
      </c>
      <c r="Q19" s="77">
        <v>0</v>
      </c>
    </row>
    <row r="20" spans="1:17" ht="13.5" customHeight="1">
      <c r="A20" s="81" t="s">
        <v>687</v>
      </c>
      <c r="B20" s="40" t="s">
        <v>172</v>
      </c>
      <c r="C20" s="399">
        <v>0</v>
      </c>
      <c r="D20" s="139">
        <v>0</v>
      </c>
      <c r="E20" s="142">
        <v>0</v>
      </c>
      <c r="F20" s="139">
        <v>0</v>
      </c>
      <c r="G20" s="131">
        <v>0</v>
      </c>
      <c r="H20" s="142">
        <v>0</v>
      </c>
      <c r="I20" s="393">
        <v>0</v>
      </c>
      <c r="J20" s="43">
        <v>0</v>
      </c>
      <c r="K20" s="139">
        <v>0</v>
      </c>
      <c r="L20" s="142">
        <v>0</v>
      </c>
      <c r="M20" s="139">
        <v>0</v>
      </c>
      <c r="N20" s="131">
        <v>0</v>
      </c>
      <c r="O20" s="142">
        <v>0</v>
      </c>
      <c r="P20" s="139">
        <v>0</v>
      </c>
      <c r="Q20" s="77">
        <v>0</v>
      </c>
    </row>
    <row r="21" spans="1:17" ht="13.5" customHeight="1">
      <c r="A21" s="114" t="s">
        <v>688</v>
      </c>
      <c r="B21" s="40" t="s">
        <v>164</v>
      </c>
      <c r="C21" s="399">
        <v>400</v>
      </c>
      <c r="D21" s="139">
        <v>400</v>
      </c>
      <c r="E21" s="43">
        <v>0</v>
      </c>
      <c r="F21" s="139">
        <v>0</v>
      </c>
      <c r="G21" s="131">
        <v>0</v>
      </c>
      <c r="H21" s="142">
        <v>0</v>
      </c>
      <c r="I21" s="393">
        <v>0</v>
      </c>
      <c r="J21" s="43">
        <v>325</v>
      </c>
      <c r="K21" s="139">
        <v>325</v>
      </c>
      <c r="L21" s="142">
        <v>0</v>
      </c>
      <c r="M21" s="139">
        <v>0</v>
      </c>
      <c r="N21" s="131">
        <v>0</v>
      </c>
      <c r="O21" s="142">
        <v>0</v>
      </c>
      <c r="P21" s="139">
        <v>0</v>
      </c>
      <c r="Q21" s="77">
        <v>0</v>
      </c>
    </row>
    <row r="22" spans="1:17" ht="13.5" customHeight="1">
      <c r="A22" s="114" t="s">
        <v>689</v>
      </c>
      <c r="B22" s="40" t="s">
        <v>163</v>
      </c>
      <c r="C22" s="399">
        <v>1805</v>
      </c>
      <c r="D22" s="139">
        <v>1489</v>
      </c>
      <c r="E22" s="142">
        <v>268</v>
      </c>
      <c r="F22" s="139">
        <v>0</v>
      </c>
      <c r="G22" s="131">
        <v>48</v>
      </c>
      <c r="H22" s="142">
        <v>0</v>
      </c>
      <c r="I22" s="393">
        <v>0</v>
      </c>
      <c r="J22" s="43">
        <v>1751</v>
      </c>
      <c r="K22" s="139">
        <v>1459</v>
      </c>
      <c r="L22" s="142">
        <v>268</v>
      </c>
      <c r="M22" s="139">
        <v>0</v>
      </c>
      <c r="N22" s="131">
        <v>24</v>
      </c>
      <c r="O22" s="142">
        <v>0</v>
      </c>
      <c r="P22" s="139">
        <v>0</v>
      </c>
      <c r="Q22" s="77">
        <v>0</v>
      </c>
    </row>
    <row r="23" spans="1:17" ht="13.5" customHeight="1">
      <c r="A23" s="81" t="s">
        <v>690</v>
      </c>
      <c r="B23" s="40" t="s">
        <v>180</v>
      </c>
      <c r="C23" s="399">
        <v>0</v>
      </c>
      <c r="D23" s="139">
        <v>0</v>
      </c>
      <c r="E23" s="142">
        <v>0</v>
      </c>
      <c r="F23" s="139">
        <v>0</v>
      </c>
      <c r="G23" s="131">
        <v>0</v>
      </c>
      <c r="H23" s="142">
        <v>0</v>
      </c>
      <c r="I23" s="393">
        <v>0</v>
      </c>
      <c r="J23" s="43">
        <v>65</v>
      </c>
      <c r="K23" s="139">
        <v>65</v>
      </c>
      <c r="L23" s="142">
        <v>0</v>
      </c>
      <c r="M23" s="139">
        <v>0</v>
      </c>
      <c r="N23" s="131">
        <v>0</v>
      </c>
      <c r="O23" s="142">
        <v>0</v>
      </c>
      <c r="P23" s="139">
        <v>0</v>
      </c>
      <c r="Q23" s="77">
        <v>0</v>
      </c>
    </row>
    <row r="24" spans="1:17" ht="13.5" customHeight="1">
      <c r="A24" s="114" t="s">
        <v>691</v>
      </c>
      <c r="B24" s="40" t="s">
        <v>162</v>
      </c>
      <c r="C24" s="399">
        <v>4230</v>
      </c>
      <c r="D24" s="139">
        <v>3915</v>
      </c>
      <c r="E24" s="142">
        <v>204</v>
      </c>
      <c r="F24" s="139">
        <v>0</v>
      </c>
      <c r="G24" s="131">
        <v>111</v>
      </c>
      <c r="H24" s="142">
        <v>0</v>
      </c>
      <c r="I24" s="393">
        <v>0</v>
      </c>
      <c r="J24" s="43">
        <v>3423</v>
      </c>
      <c r="K24" s="139">
        <v>3240</v>
      </c>
      <c r="L24" s="142">
        <v>131</v>
      </c>
      <c r="M24" s="139">
        <v>0</v>
      </c>
      <c r="N24" s="131">
        <v>52</v>
      </c>
      <c r="O24" s="142">
        <v>0</v>
      </c>
      <c r="P24" s="139">
        <v>0</v>
      </c>
      <c r="Q24" s="77">
        <v>0</v>
      </c>
    </row>
    <row r="25" spans="1:17" ht="13.5" customHeight="1">
      <c r="A25" s="114" t="s">
        <v>692</v>
      </c>
      <c r="B25" s="40" t="s">
        <v>171</v>
      </c>
      <c r="C25" s="399">
        <v>2125</v>
      </c>
      <c r="D25" s="139">
        <v>2081</v>
      </c>
      <c r="E25" s="142">
        <v>0</v>
      </c>
      <c r="F25" s="139">
        <v>0</v>
      </c>
      <c r="G25" s="131">
        <v>44</v>
      </c>
      <c r="H25" s="142">
        <v>0</v>
      </c>
      <c r="I25" s="393">
        <v>0</v>
      </c>
      <c r="J25" s="43">
        <v>2154</v>
      </c>
      <c r="K25" s="139">
        <v>2017</v>
      </c>
      <c r="L25" s="142">
        <v>0</v>
      </c>
      <c r="M25" s="139">
        <v>0</v>
      </c>
      <c r="N25" s="131">
        <v>83</v>
      </c>
      <c r="O25" s="142">
        <v>0</v>
      </c>
      <c r="P25" s="139">
        <v>0</v>
      </c>
      <c r="Q25" s="77">
        <v>54</v>
      </c>
    </row>
    <row r="26" spans="1:17" ht="13.5" customHeight="1">
      <c r="A26" s="81" t="s">
        <v>693</v>
      </c>
      <c r="B26" s="40" t="s">
        <v>173</v>
      </c>
      <c r="C26" s="399">
        <v>689</v>
      </c>
      <c r="D26" s="139">
        <v>689</v>
      </c>
      <c r="E26" s="142">
        <v>0</v>
      </c>
      <c r="F26" s="139">
        <v>0</v>
      </c>
      <c r="G26" s="131">
        <v>0</v>
      </c>
      <c r="H26" s="142">
        <v>0</v>
      </c>
      <c r="I26" s="393">
        <v>0</v>
      </c>
      <c r="J26" s="43">
        <v>541</v>
      </c>
      <c r="K26" s="139">
        <v>541</v>
      </c>
      <c r="L26" s="142">
        <v>0</v>
      </c>
      <c r="M26" s="139">
        <v>0</v>
      </c>
      <c r="N26" s="131">
        <v>0</v>
      </c>
      <c r="O26" s="142">
        <v>0</v>
      </c>
      <c r="P26" s="139">
        <v>0</v>
      </c>
      <c r="Q26" s="77">
        <v>0</v>
      </c>
    </row>
    <row r="27" spans="1:17" ht="13.5" customHeight="1">
      <c r="A27" s="81" t="s">
        <v>694</v>
      </c>
      <c r="B27" s="40" t="s">
        <v>177</v>
      </c>
      <c r="C27" s="399">
        <v>1052</v>
      </c>
      <c r="D27" s="139">
        <v>1052</v>
      </c>
      <c r="E27" s="142">
        <v>0</v>
      </c>
      <c r="F27" s="139">
        <v>0</v>
      </c>
      <c r="G27" s="131">
        <v>0</v>
      </c>
      <c r="H27" s="142">
        <v>0</v>
      </c>
      <c r="I27" s="393">
        <v>0</v>
      </c>
      <c r="J27" s="43">
        <v>913</v>
      </c>
      <c r="K27" s="139">
        <v>913</v>
      </c>
      <c r="L27" s="142">
        <v>0</v>
      </c>
      <c r="M27" s="139">
        <v>0</v>
      </c>
      <c r="N27" s="131">
        <v>0</v>
      </c>
      <c r="O27" s="142">
        <v>0</v>
      </c>
      <c r="P27" s="139">
        <v>0</v>
      </c>
      <c r="Q27" s="77">
        <v>0</v>
      </c>
    </row>
    <row r="28" spans="1:17" ht="13.5" customHeight="1">
      <c r="A28" s="114" t="s">
        <v>695</v>
      </c>
      <c r="B28" s="40" t="s">
        <v>168</v>
      </c>
      <c r="C28" s="399">
        <v>3464</v>
      </c>
      <c r="D28" s="139">
        <v>3321</v>
      </c>
      <c r="E28" s="142">
        <v>0</v>
      </c>
      <c r="F28" s="139">
        <v>0</v>
      </c>
      <c r="G28" s="131">
        <v>143</v>
      </c>
      <c r="H28" s="142">
        <v>0</v>
      </c>
      <c r="I28" s="393">
        <v>0</v>
      </c>
      <c r="J28" s="43">
        <v>3180</v>
      </c>
      <c r="K28" s="139">
        <v>3093</v>
      </c>
      <c r="L28" s="142">
        <v>0</v>
      </c>
      <c r="M28" s="139">
        <v>0</v>
      </c>
      <c r="N28" s="131">
        <v>87</v>
      </c>
      <c r="O28" s="142">
        <v>0</v>
      </c>
      <c r="P28" s="139">
        <v>0</v>
      </c>
      <c r="Q28" s="77">
        <v>0</v>
      </c>
    </row>
    <row r="29" spans="1:17" ht="13.5" customHeight="1">
      <c r="A29" s="114" t="s">
        <v>696</v>
      </c>
      <c r="B29" s="40" t="s">
        <v>169</v>
      </c>
      <c r="C29" s="399">
        <v>2238</v>
      </c>
      <c r="D29" s="139">
        <v>2209</v>
      </c>
      <c r="E29" s="142">
        <v>0</v>
      </c>
      <c r="F29" s="139">
        <v>0</v>
      </c>
      <c r="G29" s="131">
        <v>29</v>
      </c>
      <c r="H29" s="142">
        <v>0</v>
      </c>
      <c r="I29" s="393">
        <v>0</v>
      </c>
      <c r="J29" s="43">
        <v>2032</v>
      </c>
      <c r="K29" s="139">
        <v>1878</v>
      </c>
      <c r="L29" s="142">
        <v>0</v>
      </c>
      <c r="M29" s="139">
        <v>0</v>
      </c>
      <c r="N29" s="131">
        <v>154</v>
      </c>
      <c r="O29" s="142">
        <v>0</v>
      </c>
      <c r="P29" s="139">
        <v>0</v>
      </c>
      <c r="Q29" s="77">
        <v>0</v>
      </c>
    </row>
    <row r="30" spans="1:17" ht="13.5" customHeight="1">
      <c r="A30" s="114" t="s">
        <v>697</v>
      </c>
      <c r="B30" s="40" t="s">
        <v>170</v>
      </c>
      <c r="C30" s="399">
        <v>3183</v>
      </c>
      <c r="D30" s="139">
        <v>1568</v>
      </c>
      <c r="E30" s="142">
        <v>1587</v>
      </c>
      <c r="F30" s="139">
        <v>0</v>
      </c>
      <c r="G30" s="131">
        <v>0</v>
      </c>
      <c r="H30" s="142">
        <v>0</v>
      </c>
      <c r="I30" s="393">
        <v>28</v>
      </c>
      <c r="J30" s="43">
        <v>1646</v>
      </c>
      <c r="K30" s="139">
        <v>1613</v>
      </c>
      <c r="L30" s="142">
        <v>0</v>
      </c>
      <c r="M30" s="139">
        <v>0</v>
      </c>
      <c r="N30" s="131">
        <v>0</v>
      </c>
      <c r="O30" s="142">
        <v>0</v>
      </c>
      <c r="P30" s="139">
        <v>33</v>
      </c>
      <c r="Q30" s="77">
        <v>0</v>
      </c>
    </row>
    <row r="31" spans="1:17" ht="13.5" customHeight="1">
      <c r="A31" s="81" t="s">
        <v>698</v>
      </c>
      <c r="B31" s="40" t="s">
        <v>181</v>
      </c>
      <c r="C31" s="399">
        <v>907</v>
      </c>
      <c r="D31" s="139">
        <v>907</v>
      </c>
      <c r="E31" s="142">
        <v>0</v>
      </c>
      <c r="F31" s="139">
        <v>0</v>
      </c>
      <c r="G31" s="131">
        <v>0</v>
      </c>
      <c r="H31" s="142">
        <v>0</v>
      </c>
      <c r="I31" s="393">
        <v>0</v>
      </c>
      <c r="J31" s="43">
        <v>887</v>
      </c>
      <c r="K31" s="139">
        <v>854</v>
      </c>
      <c r="L31" s="142">
        <v>0</v>
      </c>
      <c r="M31" s="139">
        <v>0</v>
      </c>
      <c r="N31" s="131">
        <v>0</v>
      </c>
      <c r="O31" s="142">
        <v>0</v>
      </c>
      <c r="P31" s="139">
        <v>33</v>
      </c>
      <c r="Q31" s="77">
        <v>0</v>
      </c>
    </row>
    <row r="32" spans="1:17" ht="13.5" customHeight="1">
      <c r="A32" s="81" t="s">
        <v>699</v>
      </c>
      <c r="B32" s="40" t="s">
        <v>185</v>
      </c>
      <c r="C32" s="399">
        <v>0</v>
      </c>
      <c r="D32" s="139">
        <v>0</v>
      </c>
      <c r="E32" s="142">
        <v>0</v>
      </c>
      <c r="F32" s="139">
        <v>0</v>
      </c>
      <c r="G32" s="131">
        <v>0</v>
      </c>
      <c r="H32" s="142">
        <v>0</v>
      </c>
      <c r="I32" s="393">
        <v>0</v>
      </c>
      <c r="J32" s="43">
        <v>0</v>
      </c>
      <c r="K32" s="139">
        <v>0</v>
      </c>
      <c r="L32" s="142">
        <v>0</v>
      </c>
      <c r="M32" s="139">
        <v>0</v>
      </c>
      <c r="N32" s="131">
        <v>0</v>
      </c>
      <c r="O32" s="142">
        <v>0</v>
      </c>
      <c r="P32" s="139">
        <v>0</v>
      </c>
      <c r="Q32" s="77">
        <v>0</v>
      </c>
    </row>
    <row r="33" spans="1:17" ht="13.5" customHeight="1">
      <c r="A33" s="114" t="s">
        <v>700</v>
      </c>
      <c r="B33" s="40" t="s">
        <v>161</v>
      </c>
      <c r="C33" s="399">
        <v>1777</v>
      </c>
      <c r="D33" s="139">
        <v>1630</v>
      </c>
      <c r="E33" s="142">
        <v>147</v>
      </c>
      <c r="F33" s="139">
        <v>0</v>
      </c>
      <c r="G33" s="131">
        <v>0</v>
      </c>
      <c r="H33" s="142">
        <v>0</v>
      </c>
      <c r="I33" s="393">
        <v>0</v>
      </c>
      <c r="J33" s="43">
        <v>1709</v>
      </c>
      <c r="K33" s="139">
        <v>1566</v>
      </c>
      <c r="L33" s="142">
        <v>143</v>
      </c>
      <c r="M33" s="139">
        <v>0</v>
      </c>
      <c r="N33" s="131">
        <v>0</v>
      </c>
      <c r="O33" s="142">
        <v>0</v>
      </c>
      <c r="P33" s="139">
        <v>0</v>
      </c>
      <c r="Q33" s="77">
        <v>0</v>
      </c>
    </row>
    <row r="34" spans="1:17" ht="13.5" customHeight="1">
      <c r="A34" s="81" t="s">
        <v>701</v>
      </c>
      <c r="B34" s="40" t="s">
        <v>182</v>
      </c>
      <c r="C34" s="399">
        <v>846</v>
      </c>
      <c r="D34" s="139">
        <v>846</v>
      </c>
      <c r="E34" s="142">
        <v>0</v>
      </c>
      <c r="F34" s="139">
        <v>0</v>
      </c>
      <c r="G34" s="131">
        <v>0</v>
      </c>
      <c r="H34" s="142">
        <v>0</v>
      </c>
      <c r="I34" s="393">
        <v>0</v>
      </c>
      <c r="J34" s="43">
        <v>673</v>
      </c>
      <c r="K34" s="139">
        <v>673</v>
      </c>
      <c r="L34" s="142">
        <v>0</v>
      </c>
      <c r="M34" s="139">
        <v>0</v>
      </c>
      <c r="N34" s="131">
        <v>0</v>
      </c>
      <c r="O34" s="142">
        <v>0</v>
      </c>
      <c r="P34" s="139">
        <v>0</v>
      </c>
      <c r="Q34" s="77">
        <v>0</v>
      </c>
    </row>
    <row r="35" spans="1:17" ht="13.5" customHeight="1">
      <c r="A35" s="81" t="s">
        <v>702</v>
      </c>
      <c r="B35" s="40" t="s">
        <v>178</v>
      </c>
      <c r="C35" s="399">
        <v>0</v>
      </c>
      <c r="D35" s="139">
        <v>0</v>
      </c>
      <c r="E35" s="142">
        <v>0</v>
      </c>
      <c r="F35" s="139">
        <v>0</v>
      </c>
      <c r="G35" s="131">
        <v>0</v>
      </c>
      <c r="H35" s="142">
        <v>0</v>
      </c>
      <c r="I35" s="393">
        <v>0</v>
      </c>
      <c r="J35" s="43">
        <v>0</v>
      </c>
      <c r="K35" s="139">
        <v>0</v>
      </c>
      <c r="L35" s="142">
        <v>0</v>
      </c>
      <c r="M35" s="139">
        <v>0</v>
      </c>
      <c r="N35" s="131">
        <v>0</v>
      </c>
      <c r="O35" s="142">
        <v>0</v>
      </c>
      <c r="P35" s="139">
        <v>0</v>
      </c>
      <c r="Q35" s="77">
        <v>0</v>
      </c>
    </row>
    <row r="36" spans="1:17" ht="13.5" customHeight="1">
      <c r="A36" s="114" t="s">
        <v>703</v>
      </c>
      <c r="B36" s="40" t="s">
        <v>159</v>
      </c>
      <c r="C36" s="399">
        <v>4748</v>
      </c>
      <c r="D36" s="139">
        <v>4108</v>
      </c>
      <c r="E36" s="142">
        <v>0</v>
      </c>
      <c r="F36" s="139">
        <v>0</v>
      </c>
      <c r="G36" s="131">
        <v>640</v>
      </c>
      <c r="H36" s="142">
        <v>0</v>
      </c>
      <c r="I36" s="393">
        <v>0</v>
      </c>
      <c r="J36" s="43">
        <v>3663</v>
      </c>
      <c r="K36" s="139">
        <v>3209</v>
      </c>
      <c r="L36" s="142">
        <v>0</v>
      </c>
      <c r="M36" s="139">
        <v>0</v>
      </c>
      <c r="N36" s="131">
        <v>454</v>
      </c>
      <c r="O36" s="142">
        <v>0</v>
      </c>
      <c r="P36" s="139">
        <v>0</v>
      </c>
      <c r="Q36" s="77">
        <v>0</v>
      </c>
    </row>
    <row r="37" spans="1:17" ht="13.5" customHeight="1">
      <c r="A37" s="81" t="s">
        <v>704</v>
      </c>
      <c r="B37" s="40" t="s">
        <v>179</v>
      </c>
      <c r="C37" s="399">
        <v>245</v>
      </c>
      <c r="D37" s="139">
        <v>245</v>
      </c>
      <c r="E37" s="142">
        <v>0</v>
      </c>
      <c r="F37" s="139">
        <v>0</v>
      </c>
      <c r="G37" s="131">
        <v>0</v>
      </c>
      <c r="H37" s="142">
        <v>0</v>
      </c>
      <c r="I37" s="393">
        <v>0</v>
      </c>
      <c r="J37" s="43">
        <v>208</v>
      </c>
      <c r="K37" s="139">
        <v>208</v>
      </c>
      <c r="L37" s="142">
        <v>0</v>
      </c>
      <c r="M37" s="139">
        <v>0</v>
      </c>
      <c r="N37" s="131">
        <v>0</v>
      </c>
      <c r="O37" s="142">
        <v>0</v>
      </c>
      <c r="P37" s="139">
        <v>0</v>
      </c>
      <c r="Q37" s="77">
        <v>0</v>
      </c>
    </row>
    <row r="38" spans="1:17" ht="13.5" customHeight="1">
      <c r="A38" s="81" t="s">
        <v>705</v>
      </c>
      <c r="B38" s="124" t="s">
        <v>231</v>
      </c>
      <c r="C38" s="399">
        <v>0</v>
      </c>
      <c r="D38" s="139">
        <v>0</v>
      </c>
      <c r="E38" s="142">
        <v>0</v>
      </c>
      <c r="F38" s="139">
        <v>0</v>
      </c>
      <c r="G38" s="131">
        <v>0</v>
      </c>
      <c r="H38" s="142">
        <v>0</v>
      </c>
      <c r="I38" s="393">
        <v>0</v>
      </c>
      <c r="J38" s="43">
        <v>0</v>
      </c>
      <c r="K38" s="139">
        <v>0</v>
      </c>
      <c r="L38" s="142">
        <v>0</v>
      </c>
      <c r="M38" s="139">
        <v>0</v>
      </c>
      <c r="N38" s="131">
        <v>0</v>
      </c>
      <c r="O38" s="142">
        <v>0</v>
      </c>
      <c r="P38" s="139">
        <v>0</v>
      </c>
      <c r="Q38" s="77">
        <v>0</v>
      </c>
    </row>
    <row r="39" spans="1:17" ht="13.5" customHeight="1">
      <c r="A39" s="38" t="s">
        <v>706</v>
      </c>
      <c r="B39" s="80" t="s">
        <v>672</v>
      </c>
      <c r="C39" s="399">
        <v>0</v>
      </c>
      <c r="D39" s="139">
        <v>0</v>
      </c>
      <c r="E39" s="142">
        <v>0</v>
      </c>
      <c r="F39" s="139">
        <v>0</v>
      </c>
      <c r="G39" s="131">
        <v>0</v>
      </c>
      <c r="H39" s="142">
        <v>0</v>
      </c>
      <c r="I39" s="393">
        <v>0</v>
      </c>
      <c r="J39" s="43">
        <v>76</v>
      </c>
      <c r="K39" s="139">
        <v>76</v>
      </c>
      <c r="L39" s="142">
        <v>0</v>
      </c>
      <c r="M39" s="139">
        <v>0</v>
      </c>
      <c r="N39" s="131">
        <v>0</v>
      </c>
      <c r="O39" s="142">
        <v>0</v>
      </c>
      <c r="P39" s="139">
        <v>0</v>
      </c>
      <c r="Q39" s="77">
        <v>0</v>
      </c>
    </row>
    <row r="40" spans="1:17" ht="13.5" customHeight="1">
      <c r="A40" s="39" t="s">
        <v>707</v>
      </c>
      <c r="B40" s="115" t="s">
        <v>945</v>
      </c>
      <c r="C40" s="401">
        <v>0</v>
      </c>
      <c r="D40" s="141">
        <v>0</v>
      </c>
      <c r="E40" s="144">
        <v>0</v>
      </c>
      <c r="F40" s="141">
        <v>0</v>
      </c>
      <c r="G40" s="132">
        <v>0</v>
      </c>
      <c r="H40" s="144">
        <v>0</v>
      </c>
      <c r="I40" s="394">
        <v>0</v>
      </c>
      <c r="J40" s="49">
        <v>0</v>
      </c>
      <c r="K40" s="141">
        <v>0</v>
      </c>
      <c r="L40" s="144">
        <v>0</v>
      </c>
      <c r="M40" s="141">
        <v>0</v>
      </c>
      <c r="N40" s="132">
        <v>0</v>
      </c>
      <c r="O40" s="144">
        <v>0</v>
      </c>
      <c r="P40" s="141">
        <v>0</v>
      </c>
      <c r="Q40" s="78">
        <v>0</v>
      </c>
    </row>
    <row r="41" spans="1:10" ht="12" customHeight="1">
      <c r="A41" s="30" t="s">
        <v>671</v>
      </c>
      <c r="J41"/>
    </row>
    <row r="42" spans="1:10" s="7" customFormat="1" ht="12" customHeight="1">
      <c r="A42" s="30" t="s">
        <v>668</v>
      </c>
      <c r="B42" s="3"/>
      <c r="J42"/>
    </row>
    <row r="43" ht="12" customHeight="1">
      <c r="A43" s="30" t="s">
        <v>666</v>
      </c>
    </row>
    <row r="44" ht="12" customHeight="1">
      <c r="A44" s="30" t="s">
        <v>716</v>
      </c>
    </row>
    <row r="45" ht="12" customHeight="1">
      <c r="A45" s="33" t="s">
        <v>717</v>
      </c>
    </row>
    <row r="46" ht="12" customHeight="1">
      <c r="A46" s="30" t="s">
        <v>334</v>
      </c>
    </row>
    <row r="47" ht="12" customHeight="1">
      <c r="A47" s="33" t="s">
        <v>718</v>
      </c>
    </row>
    <row r="48" ht="12" customHeight="1">
      <c r="A48" s="33" t="s">
        <v>719</v>
      </c>
    </row>
    <row r="49" ht="12" customHeight="1">
      <c r="A49" s="33" t="s">
        <v>720</v>
      </c>
    </row>
    <row r="51" spans="1:2" ht="12" customHeight="1">
      <c r="A51" s="30"/>
      <c r="B51" s="13"/>
    </row>
    <row r="52" ht="12" customHeight="1">
      <c r="B52" s="28"/>
    </row>
    <row r="53" ht="12" customHeight="1">
      <c r="B53" s="29"/>
    </row>
    <row r="54" ht="12" customHeight="1">
      <c r="B54" s="34"/>
    </row>
    <row r="55" ht="12" customHeight="1">
      <c r="B55" s="34"/>
    </row>
    <row r="56" ht="12" customHeight="1">
      <c r="B56" s="34"/>
    </row>
    <row r="57" ht="12" customHeight="1">
      <c r="B57" s="12"/>
    </row>
    <row r="59" ht="12" customHeight="1">
      <c r="B59" s="19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1:2" ht="12" customHeight="1">
      <c r="A97" s="12"/>
      <c r="B97" s="19"/>
    </row>
    <row r="98" spans="1:2" ht="12" customHeight="1">
      <c r="A98" s="28"/>
      <c r="B98" s="20"/>
    </row>
    <row r="99" spans="1:2" ht="12" customHeight="1">
      <c r="A99" s="12"/>
      <c r="B99" s="13"/>
    </row>
    <row r="100" spans="1:2" ht="12" customHeight="1">
      <c r="A100" s="46"/>
      <c r="B100" s="28"/>
    </row>
    <row r="101" spans="1:2" ht="12" customHeight="1">
      <c r="A101" s="1"/>
      <c r="B101" s="29"/>
    </row>
    <row r="102" spans="1:2" ht="12" customHeight="1">
      <c r="A102" s="47"/>
      <c r="B102" s="34"/>
    </row>
    <row r="103" spans="1:2" ht="12" customHeight="1">
      <c r="A103" s="28"/>
      <c r="B103" s="34"/>
    </row>
    <row r="104" spans="1:2" ht="12" customHeight="1">
      <c r="A104" s="33"/>
      <c r="B104" s="34"/>
    </row>
    <row r="105" ht="12" customHeight="1">
      <c r="A105" s="33"/>
    </row>
    <row r="106" ht="12" customHeight="1">
      <c r="A106" s="33"/>
    </row>
    <row r="107" ht="12" customHeight="1">
      <c r="A107" s="35"/>
    </row>
    <row r="108" ht="12" customHeight="1">
      <c r="A108" s="28"/>
    </row>
    <row r="109" ht="12" customHeight="1">
      <c r="A109" s="28"/>
    </row>
    <row r="110" ht="12" customHeight="1">
      <c r="A110" s="36"/>
    </row>
    <row r="111" ht="12" customHeight="1">
      <c r="A111" s="12"/>
    </row>
  </sheetData>
  <sheetProtection/>
  <mergeCells count="23">
    <mergeCell ref="A4:A6"/>
    <mergeCell ref="B4:B6"/>
    <mergeCell ref="A2:B3"/>
    <mergeCell ref="A7:B7"/>
    <mergeCell ref="C4:C6"/>
    <mergeCell ref="D4:E4"/>
    <mergeCell ref="D5:D6"/>
    <mergeCell ref="N5:O5"/>
    <mergeCell ref="P4:Q5"/>
    <mergeCell ref="C2:Q2"/>
    <mergeCell ref="J3:Q3"/>
    <mergeCell ref="J4:J6"/>
    <mergeCell ref="K4:L4"/>
    <mergeCell ref="M4:O4"/>
    <mergeCell ref="C3:I3"/>
    <mergeCell ref="F4:H4"/>
    <mergeCell ref="I4:I6"/>
    <mergeCell ref="K5:K6"/>
    <mergeCell ref="L5:L6"/>
    <mergeCell ref="M5:M6"/>
    <mergeCell ref="E5:E6"/>
    <mergeCell ref="F5:F6"/>
    <mergeCell ref="G5:H5"/>
  </mergeCells>
  <printOptions/>
  <pageMargins left="0.18" right="0.17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Y51"/>
  <sheetViews>
    <sheetView zoomScalePageLayoutView="0" workbookViewId="0" topLeftCell="A1">
      <selection activeCell="A2" sqref="A2:B3"/>
    </sheetView>
  </sheetViews>
  <sheetFormatPr defaultColWidth="9.140625" defaultRowHeight="12" customHeight="1"/>
  <cols>
    <col min="1" max="1" width="10.7109375" style="1" customWidth="1"/>
    <col min="2" max="2" width="20.57421875" style="1" customWidth="1"/>
    <col min="3" max="5" width="7.7109375" style="1" customWidth="1"/>
    <col min="6" max="6" width="12.00390625" style="1" customWidth="1"/>
    <col min="7" max="8" width="8.28125" style="1" customWidth="1"/>
    <col min="9" max="9" width="12.140625" style="1" customWidth="1"/>
    <col min="10" max="10" width="10.28125" style="1" customWidth="1"/>
    <col min="11" max="11" width="12.28125" style="1" customWidth="1"/>
    <col min="12" max="12" width="11.28125" style="1" customWidth="1"/>
    <col min="13" max="13" width="11.57421875" style="1" customWidth="1"/>
    <col min="14" max="16" width="7.7109375" style="1" customWidth="1"/>
    <col min="17" max="17" width="11.57421875" style="1" customWidth="1"/>
    <col min="18" max="18" width="8.140625" style="1" customWidth="1"/>
    <col min="19" max="19" width="8.28125" style="1" customWidth="1"/>
    <col min="20" max="20" width="15.140625" style="1" customWidth="1"/>
    <col min="21" max="21" width="9.57421875" style="1" customWidth="1"/>
    <col min="22" max="22" width="10.140625" style="1" customWidth="1"/>
    <col min="23" max="23" width="11.8515625" style="1" customWidth="1"/>
    <col min="24" max="24" width="11.7109375" style="1" customWidth="1"/>
    <col min="25" max="16384" width="9.140625" style="1" customWidth="1"/>
  </cols>
  <sheetData>
    <row r="1" spans="1:2" s="15" customFormat="1" ht="15" customHeight="1">
      <c r="A1" s="11" t="s">
        <v>829</v>
      </c>
      <c r="B1" s="11"/>
    </row>
    <row r="2" spans="1:24" ht="15" customHeight="1">
      <c r="A2" s="781" t="s">
        <v>145</v>
      </c>
      <c r="B2" s="781"/>
      <c r="C2" s="814" t="s">
        <v>333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</row>
    <row r="3" spans="1:24" ht="15" customHeight="1">
      <c r="A3" s="783"/>
      <c r="B3" s="783"/>
      <c r="C3" s="825">
        <v>2019</v>
      </c>
      <c r="D3" s="781"/>
      <c r="E3" s="781"/>
      <c r="F3" s="781"/>
      <c r="G3" s="781"/>
      <c r="H3" s="781"/>
      <c r="I3" s="781"/>
      <c r="J3" s="781"/>
      <c r="K3" s="781"/>
      <c r="L3" s="781"/>
      <c r="M3" s="817"/>
      <c r="N3" s="781">
        <v>2020</v>
      </c>
      <c r="O3" s="781"/>
      <c r="P3" s="781"/>
      <c r="Q3" s="781"/>
      <c r="R3" s="781"/>
      <c r="S3" s="781"/>
      <c r="T3" s="781"/>
      <c r="U3" s="781"/>
      <c r="V3" s="781"/>
      <c r="W3" s="781"/>
      <c r="X3" s="781"/>
    </row>
    <row r="4" spans="1:24" ht="15" customHeight="1">
      <c r="A4" s="790" t="s">
        <v>674</v>
      </c>
      <c r="B4" s="808" t="s">
        <v>675</v>
      </c>
      <c r="C4" s="825" t="s">
        <v>147</v>
      </c>
      <c r="D4" s="788" t="s">
        <v>148</v>
      </c>
      <c r="E4" s="823"/>
      <c r="F4" s="788" t="s">
        <v>149</v>
      </c>
      <c r="G4" s="789"/>
      <c r="H4" s="823"/>
      <c r="I4" s="781" t="s">
        <v>256</v>
      </c>
      <c r="J4" s="788" t="s">
        <v>184</v>
      </c>
      <c r="K4" s="823"/>
      <c r="L4" s="781" t="s">
        <v>331</v>
      </c>
      <c r="M4" s="828" t="s">
        <v>800</v>
      </c>
      <c r="N4" s="782" t="s">
        <v>147</v>
      </c>
      <c r="O4" s="788" t="s">
        <v>148</v>
      </c>
      <c r="P4" s="823"/>
      <c r="Q4" s="788" t="s">
        <v>149</v>
      </c>
      <c r="R4" s="789"/>
      <c r="S4" s="823"/>
      <c r="T4" s="781" t="s">
        <v>256</v>
      </c>
      <c r="U4" s="788" t="s">
        <v>184</v>
      </c>
      <c r="V4" s="823"/>
      <c r="W4" s="781" t="s">
        <v>331</v>
      </c>
      <c r="X4" s="808" t="s">
        <v>800</v>
      </c>
    </row>
    <row r="5" spans="1:24" ht="24.75" customHeight="1">
      <c r="A5" s="791"/>
      <c r="B5" s="821"/>
      <c r="C5" s="826"/>
      <c r="D5" s="810" t="s">
        <v>153</v>
      </c>
      <c r="E5" s="793" t="s">
        <v>154</v>
      </c>
      <c r="F5" s="810" t="s">
        <v>155</v>
      </c>
      <c r="G5" s="796" t="s">
        <v>156</v>
      </c>
      <c r="H5" s="823"/>
      <c r="I5" s="802"/>
      <c r="J5" s="788" t="s">
        <v>369</v>
      </c>
      <c r="K5" s="823"/>
      <c r="L5" s="802"/>
      <c r="M5" s="829"/>
      <c r="N5" s="824"/>
      <c r="O5" s="810" t="s">
        <v>153</v>
      </c>
      <c r="P5" s="793" t="s">
        <v>154</v>
      </c>
      <c r="Q5" s="810" t="s">
        <v>155</v>
      </c>
      <c r="R5" s="796" t="s">
        <v>156</v>
      </c>
      <c r="S5" s="823"/>
      <c r="T5" s="802"/>
      <c r="U5" s="788" t="s">
        <v>369</v>
      </c>
      <c r="V5" s="823"/>
      <c r="W5" s="802"/>
      <c r="X5" s="821"/>
    </row>
    <row r="6" spans="1:24" ht="24.75" customHeight="1">
      <c r="A6" s="792"/>
      <c r="B6" s="809"/>
      <c r="C6" s="827"/>
      <c r="D6" s="812"/>
      <c r="E6" s="795"/>
      <c r="F6" s="812"/>
      <c r="G6" s="377" t="s">
        <v>153</v>
      </c>
      <c r="H6" s="376" t="s">
        <v>154</v>
      </c>
      <c r="I6" s="783"/>
      <c r="J6" s="375" t="s">
        <v>153</v>
      </c>
      <c r="K6" s="376" t="s">
        <v>154</v>
      </c>
      <c r="L6" s="783"/>
      <c r="M6" s="830"/>
      <c r="N6" s="784"/>
      <c r="O6" s="812"/>
      <c r="P6" s="795"/>
      <c r="Q6" s="812"/>
      <c r="R6" s="377" t="s">
        <v>153</v>
      </c>
      <c r="S6" s="376" t="s">
        <v>154</v>
      </c>
      <c r="T6" s="783"/>
      <c r="U6" s="378" t="s">
        <v>153</v>
      </c>
      <c r="V6" s="376" t="s">
        <v>154</v>
      </c>
      <c r="W6" s="783"/>
      <c r="X6" s="809"/>
    </row>
    <row r="7" spans="1:25" ht="15" customHeight="1">
      <c r="A7" s="813" t="s">
        <v>157</v>
      </c>
      <c r="B7" s="813"/>
      <c r="C7" s="398">
        <v>29142</v>
      </c>
      <c r="D7" s="212">
        <v>8495</v>
      </c>
      <c r="E7" s="213">
        <v>36</v>
      </c>
      <c r="F7" s="211">
        <v>0</v>
      </c>
      <c r="G7" s="209">
        <v>7612</v>
      </c>
      <c r="H7" s="210">
        <v>79</v>
      </c>
      <c r="I7" s="214">
        <v>97</v>
      </c>
      <c r="J7" s="211">
        <v>4704</v>
      </c>
      <c r="K7" s="210">
        <v>1149</v>
      </c>
      <c r="L7" s="212">
        <v>2765</v>
      </c>
      <c r="M7" s="404">
        <v>4205</v>
      </c>
      <c r="N7" s="116">
        <v>28564</v>
      </c>
      <c r="O7" s="212">
        <v>7317</v>
      </c>
      <c r="P7" s="213">
        <v>12</v>
      </c>
      <c r="Q7" s="211">
        <v>0</v>
      </c>
      <c r="R7" s="209">
        <v>11870</v>
      </c>
      <c r="S7" s="210">
        <v>154</v>
      </c>
      <c r="T7" s="214">
        <v>0</v>
      </c>
      <c r="U7" s="212">
        <v>4557</v>
      </c>
      <c r="V7" s="320">
        <v>1580</v>
      </c>
      <c r="W7" s="211">
        <v>1050</v>
      </c>
      <c r="X7" s="210">
        <v>2024</v>
      </c>
      <c r="Y7" s="18"/>
    </row>
    <row r="8" spans="1:24" ht="15" customHeight="1">
      <c r="A8" s="613" t="s">
        <v>677</v>
      </c>
      <c r="B8" s="45" t="s">
        <v>713</v>
      </c>
      <c r="C8" s="399">
        <v>6905</v>
      </c>
      <c r="D8" s="145">
        <v>675</v>
      </c>
      <c r="E8" s="146">
        <v>0</v>
      </c>
      <c r="F8" s="203">
        <v>0</v>
      </c>
      <c r="G8" s="152">
        <v>1537</v>
      </c>
      <c r="H8" s="187">
        <v>0</v>
      </c>
      <c r="I8" s="156">
        <v>97</v>
      </c>
      <c r="J8" s="125">
        <v>1258</v>
      </c>
      <c r="K8" s="153">
        <v>0</v>
      </c>
      <c r="L8" s="150">
        <v>703</v>
      </c>
      <c r="M8" s="405">
        <v>2635</v>
      </c>
      <c r="N8" s="52">
        <v>5345</v>
      </c>
      <c r="O8" s="139">
        <v>516</v>
      </c>
      <c r="P8" s="142">
        <v>0</v>
      </c>
      <c r="Q8" s="75">
        <v>0</v>
      </c>
      <c r="R8" s="131">
        <v>2169</v>
      </c>
      <c r="S8" s="77">
        <v>0</v>
      </c>
      <c r="T8" s="157">
        <v>0</v>
      </c>
      <c r="U8" s="139">
        <v>1351</v>
      </c>
      <c r="V8" s="43">
        <v>0</v>
      </c>
      <c r="W8" s="75">
        <v>0</v>
      </c>
      <c r="X8" s="77">
        <v>1309</v>
      </c>
    </row>
    <row r="9" spans="1:24" ht="13.5" customHeight="1">
      <c r="A9" s="81" t="s">
        <v>676</v>
      </c>
      <c r="B9" s="40" t="s">
        <v>176</v>
      </c>
      <c r="C9" s="399">
        <v>3400</v>
      </c>
      <c r="D9" s="145">
        <v>2585</v>
      </c>
      <c r="E9" s="146">
        <v>0</v>
      </c>
      <c r="F9" s="203">
        <v>0</v>
      </c>
      <c r="G9" s="151">
        <v>707</v>
      </c>
      <c r="H9" s="187">
        <v>0</v>
      </c>
      <c r="I9" s="215">
        <v>0</v>
      </c>
      <c r="J9" s="203">
        <v>0</v>
      </c>
      <c r="K9" s="187">
        <v>0</v>
      </c>
      <c r="L9" s="150">
        <v>108</v>
      </c>
      <c r="M9" s="405">
        <v>0</v>
      </c>
      <c r="N9" s="52">
        <v>2829</v>
      </c>
      <c r="O9" s="139">
        <v>2151</v>
      </c>
      <c r="P9" s="142">
        <v>0</v>
      </c>
      <c r="Q9" s="75">
        <v>0</v>
      </c>
      <c r="R9" s="131">
        <v>678</v>
      </c>
      <c r="S9" s="77">
        <v>0</v>
      </c>
      <c r="T9" s="157">
        <v>0</v>
      </c>
      <c r="U9" s="139">
        <v>0</v>
      </c>
      <c r="V9" s="43">
        <v>0</v>
      </c>
      <c r="W9" s="75">
        <v>0</v>
      </c>
      <c r="X9" s="77">
        <v>0</v>
      </c>
    </row>
    <row r="10" spans="1:24" ht="13.5" customHeight="1">
      <c r="A10" s="114" t="s">
        <v>678</v>
      </c>
      <c r="B10" s="40" t="s">
        <v>160</v>
      </c>
      <c r="C10" s="399">
        <v>36</v>
      </c>
      <c r="D10" s="150">
        <v>0</v>
      </c>
      <c r="E10" s="147">
        <v>36</v>
      </c>
      <c r="F10" s="203">
        <v>0</v>
      </c>
      <c r="G10" s="151">
        <v>0</v>
      </c>
      <c r="H10" s="187">
        <v>0</v>
      </c>
      <c r="I10" s="215">
        <v>0</v>
      </c>
      <c r="J10" s="203">
        <v>0</v>
      </c>
      <c r="K10" s="187">
        <v>0</v>
      </c>
      <c r="L10" s="150">
        <v>0</v>
      </c>
      <c r="M10" s="405">
        <v>0</v>
      </c>
      <c r="N10" s="52">
        <v>12</v>
      </c>
      <c r="O10" s="139">
        <v>0</v>
      </c>
      <c r="P10" s="142">
        <v>12</v>
      </c>
      <c r="Q10" s="75">
        <v>0</v>
      </c>
      <c r="R10" s="131">
        <v>0</v>
      </c>
      <c r="S10" s="77">
        <v>0</v>
      </c>
      <c r="T10" s="157">
        <v>0</v>
      </c>
      <c r="U10" s="139">
        <v>0</v>
      </c>
      <c r="V10" s="43">
        <v>0</v>
      </c>
      <c r="W10" s="75">
        <v>0</v>
      </c>
      <c r="X10" s="77">
        <v>0</v>
      </c>
    </row>
    <row r="11" spans="1:24" ht="13.5" customHeight="1">
      <c r="A11" s="81" t="s">
        <v>679</v>
      </c>
      <c r="B11" s="40" t="s">
        <v>175</v>
      </c>
      <c r="C11" s="399">
        <v>0</v>
      </c>
      <c r="D11" s="150">
        <v>0</v>
      </c>
      <c r="E11" s="146">
        <v>0</v>
      </c>
      <c r="F11" s="203">
        <v>0</v>
      </c>
      <c r="G11" s="151">
        <v>0</v>
      </c>
      <c r="H11" s="187">
        <v>0</v>
      </c>
      <c r="I11" s="215">
        <v>0</v>
      </c>
      <c r="J11" s="203">
        <v>0</v>
      </c>
      <c r="K11" s="187">
        <v>0</v>
      </c>
      <c r="L11" s="150">
        <v>0</v>
      </c>
      <c r="M11" s="405">
        <v>0</v>
      </c>
      <c r="N11" s="52">
        <v>0</v>
      </c>
      <c r="O11" s="139">
        <v>0</v>
      </c>
      <c r="P11" s="142">
        <v>0</v>
      </c>
      <c r="Q11" s="75">
        <v>0</v>
      </c>
      <c r="R11" s="131">
        <v>0</v>
      </c>
      <c r="S11" s="77">
        <v>0</v>
      </c>
      <c r="T11" s="157">
        <v>0</v>
      </c>
      <c r="U11" s="139">
        <v>0</v>
      </c>
      <c r="V11" s="43">
        <v>0</v>
      </c>
      <c r="W11" s="75">
        <v>0</v>
      </c>
      <c r="X11" s="77">
        <v>0</v>
      </c>
    </row>
    <row r="12" spans="1:24" ht="13.5" customHeight="1">
      <c r="A12" s="114" t="s">
        <v>680</v>
      </c>
      <c r="B12" s="40" t="s">
        <v>165</v>
      </c>
      <c r="C12" s="399">
        <v>3536</v>
      </c>
      <c r="D12" s="145">
        <v>1547</v>
      </c>
      <c r="E12" s="146">
        <v>0</v>
      </c>
      <c r="F12" s="203">
        <v>0</v>
      </c>
      <c r="G12" s="152">
        <v>116</v>
      </c>
      <c r="H12" s="187">
        <v>0</v>
      </c>
      <c r="I12" s="215">
        <v>0</v>
      </c>
      <c r="J12" s="125">
        <v>336</v>
      </c>
      <c r="K12" s="153">
        <v>0</v>
      </c>
      <c r="L12" s="150">
        <v>523</v>
      </c>
      <c r="M12" s="405">
        <v>1014</v>
      </c>
      <c r="N12" s="52">
        <v>3610</v>
      </c>
      <c r="O12" s="139">
        <v>1640</v>
      </c>
      <c r="P12" s="142">
        <v>0</v>
      </c>
      <c r="Q12" s="75">
        <v>0</v>
      </c>
      <c r="R12" s="131">
        <v>332</v>
      </c>
      <c r="S12" s="77">
        <v>0</v>
      </c>
      <c r="T12" s="157">
        <v>0</v>
      </c>
      <c r="U12" s="139">
        <v>693</v>
      </c>
      <c r="V12" s="43">
        <v>0</v>
      </c>
      <c r="W12" s="75">
        <v>230</v>
      </c>
      <c r="X12" s="77">
        <v>715</v>
      </c>
    </row>
    <row r="13" spans="1:24" ht="13.5" customHeight="1">
      <c r="A13" s="114" t="s">
        <v>681</v>
      </c>
      <c r="B13" s="40" t="s">
        <v>167</v>
      </c>
      <c r="C13" s="399">
        <v>446</v>
      </c>
      <c r="D13" s="145">
        <v>446</v>
      </c>
      <c r="E13" s="146">
        <v>0</v>
      </c>
      <c r="F13" s="203">
        <v>0</v>
      </c>
      <c r="G13" s="151">
        <v>0</v>
      </c>
      <c r="H13" s="187">
        <v>0</v>
      </c>
      <c r="I13" s="215">
        <v>0</v>
      </c>
      <c r="J13" s="203">
        <v>0</v>
      </c>
      <c r="K13" s="187">
        <v>0</v>
      </c>
      <c r="L13" s="150">
        <v>0</v>
      </c>
      <c r="M13" s="405">
        <v>0</v>
      </c>
      <c r="N13" s="52">
        <v>489</v>
      </c>
      <c r="O13" s="139">
        <v>489</v>
      </c>
      <c r="P13" s="142">
        <v>0</v>
      </c>
      <c r="Q13" s="75">
        <v>0</v>
      </c>
      <c r="R13" s="131">
        <v>0</v>
      </c>
      <c r="S13" s="77">
        <v>0</v>
      </c>
      <c r="T13" s="157">
        <v>0</v>
      </c>
      <c r="U13" s="139">
        <v>0</v>
      </c>
      <c r="V13" s="43">
        <v>0</v>
      </c>
      <c r="W13" s="75">
        <v>0</v>
      </c>
      <c r="X13" s="77">
        <v>0</v>
      </c>
    </row>
    <row r="14" spans="1:24" ht="13.5" customHeight="1">
      <c r="A14" s="81" t="s">
        <v>682</v>
      </c>
      <c r="B14" s="40" t="s">
        <v>265</v>
      </c>
      <c r="C14" s="399">
        <v>0</v>
      </c>
      <c r="D14" s="150">
        <v>0</v>
      </c>
      <c r="E14" s="146">
        <v>0</v>
      </c>
      <c r="F14" s="203">
        <v>0</v>
      </c>
      <c r="G14" s="151">
        <v>0</v>
      </c>
      <c r="H14" s="187">
        <v>0</v>
      </c>
      <c r="I14" s="215">
        <v>0</v>
      </c>
      <c r="J14" s="203">
        <v>0</v>
      </c>
      <c r="K14" s="187">
        <v>0</v>
      </c>
      <c r="L14" s="150">
        <v>0</v>
      </c>
      <c r="M14" s="405">
        <v>0</v>
      </c>
      <c r="N14" s="52">
        <v>0</v>
      </c>
      <c r="O14" s="139">
        <v>0</v>
      </c>
      <c r="P14" s="142">
        <v>0</v>
      </c>
      <c r="Q14" s="75">
        <v>0</v>
      </c>
      <c r="R14" s="131">
        <v>0</v>
      </c>
      <c r="S14" s="77">
        <v>0</v>
      </c>
      <c r="T14" s="157">
        <v>0</v>
      </c>
      <c r="U14" s="139">
        <v>0</v>
      </c>
      <c r="V14" s="43">
        <v>0</v>
      </c>
      <c r="W14" s="75">
        <v>0</v>
      </c>
      <c r="X14" s="77">
        <v>0</v>
      </c>
    </row>
    <row r="15" spans="1:24" ht="13.5" customHeight="1">
      <c r="A15" s="114" t="s">
        <v>683</v>
      </c>
      <c r="B15" s="40" t="s">
        <v>158</v>
      </c>
      <c r="C15" s="399">
        <v>1404</v>
      </c>
      <c r="D15" s="145">
        <v>487</v>
      </c>
      <c r="E15" s="146">
        <v>0</v>
      </c>
      <c r="F15" s="203">
        <v>0</v>
      </c>
      <c r="G15" s="152">
        <v>330</v>
      </c>
      <c r="H15" s="187">
        <v>0</v>
      </c>
      <c r="I15" s="215">
        <v>0</v>
      </c>
      <c r="J15" s="125">
        <v>418</v>
      </c>
      <c r="K15" s="153">
        <v>0</v>
      </c>
      <c r="L15" s="150">
        <v>57</v>
      </c>
      <c r="M15" s="405">
        <v>112</v>
      </c>
      <c r="N15" s="52">
        <v>1583</v>
      </c>
      <c r="O15" s="139">
        <v>315</v>
      </c>
      <c r="P15" s="142">
        <v>0</v>
      </c>
      <c r="Q15" s="75">
        <v>0</v>
      </c>
      <c r="R15" s="131">
        <v>844</v>
      </c>
      <c r="S15" s="77">
        <v>0</v>
      </c>
      <c r="T15" s="157">
        <v>0</v>
      </c>
      <c r="U15" s="139">
        <v>424</v>
      </c>
      <c r="V15" s="43">
        <v>0</v>
      </c>
      <c r="W15" s="75">
        <v>0</v>
      </c>
      <c r="X15" s="77">
        <v>0</v>
      </c>
    </row>
    <row r="16" spans="1:24" ht="13.5" customHeight="1">
      <c r="A16" s="114" t="s">
        <v>684</v>
      </c>
      <c r="B16" s="40" t="s">
        <v>166</v>
      </c>
      <c r="C16" s="399">
        <v>786</v>
      </c>
      <c r="D16" s="150">
        <v>786</v>
      </c>
      <c r="E16" s="146">
        <v>0</v>
      </c>
      <c r="F16" s="203">
        <v>0</v>
      </c>
      <c r="G16" s="151">
        <v>0</v>
      </c>
      <c r="H16" s="187">
        <v>0</v>
      </c>
      <c r="I16" s="215">
        <v>0</v>
      </c>
      <c r="J16" s="203">
        <v>0</v>
      </c>
      <c r="K16" s="187">
        <v>0</v>
      </c>
      <c r="L16" s="150">
        <v>0</v>
      </c>
      <c r="M16" s="405">
        <v>0</v>
      </c>
      <c r="N16" s="52">
        <v>501</v>
      </c>
      <c r="O16" s="139">
        <v>501</v>
      </c>
      <c r="P16" s="142">
        <v>0</v>
      </c>
      <c r="Q16" s="75">
        <v>0</v>
      </c>
      <c r="R16" s="131">
        <v>0</v>
      </c>
      <c r="S16" s="77">
        <v>0</v>
      </c>
      <c r="T16" s="157">
        <v>0</v>
      </c>
      <c r="U16" s="139">
        <v>0</v>
      </c>
      <c r="V16" s="43">
        <v>0</v>
      </c>
      <c r="W16" s="75">
        <v>0</v>
      </c>
      <c r="X16" s="77">
        <v>0</v>
      </c>
    </row>
    <row r="17" spans="1:24" ht="13.5" customHeight="1">
      <c r="A17" s="81" t="s">
        <v>685</v>
      </c>
      <c r="B17" s="40" t="s">
        <v>186</v>
      </c>
      <c r="C17" s="399">
        <v>0</v>
      </c>
      <c r="D17" s="150">
        <v>0</v>
      </c>
      <c r="E17" s="146">
        <v>0</v>
      </c>
      <c r="F17" s="203">
        <v>0</v>
      </c>
      <c r="G17" s="151">
        <v>0</v>
      </c>
      <c r="H17" s="187">
        <v>0</v>
      </c>
      <c r="I17" s="215">
        <v>0</v>
      </c>
      <c r="J17" s="203">
        <v>0</v>
      </c>
      <c r="K17" s="187">
        <v>0</v>
      </c>
      <c r="L17" s="150">
        <v>0</v>
      </c>
      <c r="M17" s="405">
        <v>0</v>
      </c>
      <c r="N17" s="52">
        <v>0</v>
      </c>
      <c r="O17" s="139">
        <v>0</v>
      </c>
      <c r="P17" s="142">
        <v>0</v>
      </c>
      <c r="Q17" s="75">
        <v>0</v>
      </c>
      <c r="R17" s="131">
        <v>0</v>
      </c>
      <c r="S17" s="77">
        <v>0</v>
      </c>
      <c r="T17" s="157">
        <v>0</v>
      </c>
      <c r="U17" s="139">
        <v>0</v>
      </c>
      <c r="V17" s="43">
        <v>0</v>
      </c>
      <c r="W17" s="75">
        <v>0</v>
      </c>
      <c r="X17" s="77">
        <v>0</v>
      </c>
    </row>
    <row r="18" spans="1:24" ht="13.5" customHeight="1">
      <c r="A18" s="81" t="s">
        <v>686</v>
      </c>
      <c r="B18" s="40" t="s">
        <v>183</v>
      </c>
      <c r="C18" s="399">
        <v>0</v>
      </c>
      <c r="D18" s="150">
        <v>0</v>
      </c>
      <c r="E18" s="146">
        <v>0</v>
      </c>
      <c r="F18" s="203">
        <v>0</v>
      </c>
      <c r="G18" s="151">
        <v>0</v>
      </c>
      <c r="H18" s="187">
        <v>0</v>
      </c>
      <c r="I18" s="215">
        <v>0</v>
      </c>
      <c r="J18" s="203">
        <v>0</v>
      </c>
      <c r="K18" s="187">
        <v>0</v>
      </c>
      <c r="L18" s="150">
        <v>0</v>
      </c>
      <c r="M18" s="405">
        <v>0</v>
      </c>
      <c r="N18" s="52">
        <v>0</v>
      </c>
      <c r="O18" s="139">
        <v>0</v>
      </c>
      <c r="P18" s="142">
        <v>0</v>
      </c>
      <c r="Q18" s="75">
        <v>0</v>
      </c>
      <c r="R18" s="131">
        <v>0</v>
      </c>
      <c r="S18" s="77">
        <v>0</v>
      </c>
      <c r="T18" s="157">
        <v>0</v>
      </c>
      <c r="U18" s="139">
        <v>0</v>
      </c>
      <c r="V18" s="43">
        <v>0</v>
      </c>
      <c r="W18" s="75">
        <v>0</v>
      </c>
      <c r="X18" s="77">
        <v>0</v>
      </c>
    </row>
    <row r="19" spans="1:24" ht="13.5" customHeight="1">
      <c r="A19" s="81" t="s">
        <v>685</v>
      </c>
      <c r="B19" s="40" t="s">
        <v>174</v>
      </c>
      <c r="C19" s="399">
        <v>520</v>
      </c>
      <c r="D19" s="150">
        <v>0</v>
      </c>
      <c r="E19" s="146">
        <v>0</v>
      </c>
      <c r="F19" s="203">
        <v>0</v>
      </c>
      <c r="G19" s="152">
        <v>31</v>
      </c>
      <c r="H19" s="187">
        <v>0</v>
      </c>
      <c r="I19" s="215">
        <v>0</v>
      </c>
      <c r="J19" s="203">
        <v>489</v>
      </c>
      <c r="K19" s="187">
        <v>0</v>
      </c>
      <c r="L19" s="150">
        <v>0</v>
      </c>
      <c r="M19" s="405">
        <v>0</v>
      </c>
      <c r="N19" s="52">
        <v>26</v>
      </c>
      <c r="O19" s="139">
        <v>0</v>
      </c>
      <c r="P19" s="142">
        <v>0</v>
      </c>
      <c r="Q19" s="75">
        <v>0</v>
      </c>
      <c r="R19" s="131">
        <v>26</v>
      </c>
      <c r="S19" s="77">
        <v>0</v>
      </c>
      <c r="T19" s="157">
        <v>0</v>
      </c>
      <c r="U19" s="139">
        <v>0</v>
      </c>
      <c r="V19" s="43">
        <v>0</v>
      </c>
      <c r="W19" s="75">
        <v>0</v>
      </c>
      <c r="X19" s="77">
        <v>0</v>
      </c>
    </row>
    <row r="20" spans="1:24" ht="13.5" customHeight="1">
      <c r="A20" s="81" t="s">
        <v>687</v>
      </c>
      <c r="B20" s="40" t="s">
        <v>172</v>
      </c>
      <c r="C20" s="399">
        <v>0</v>
      </c>
      <c r="D20" s="150">
        <v>0</v>
      </c>
      <c r="E20" s="146">
        <v>0</v>
      </c>
      <c r="F20" s="203">
        <v>0</v>
      </c>
      <c r="G20" s="151">
        <v>0</v>
      </c>
      <c r="H20" s="187">
        <v>0</v>
      </c>
      <c r="I20" s="215">
        <v>0</v>
      </c>
      <c r="J20" s="203">
        <v>0</v>
      </c>
      <c r="K20" s="187">
        <v>0</v>
      </c>
      <c r="L20" s="150">
        <v>0</v>
      </c>
      <c r="M20" s="405">
        <v>0</v>
      </c>
      <c r="N20" s="52">
        <v>0</v>
      </c>
      <c r="O20" s="139">
        <v>0</v>
      </c>
      <c r="P20" s="142">
        <v>0</v>
      </c>
      <c r="Q20" s="75">
        <v>0</v>
      </c>
      <c r="R20" s="131">
        <v>0</v>
      </c>
      <c r="S20" s="77">
        <v>0</v>
      </c>
      <c r="T20" s="157">
        <v>0</v>
      </c>
      <c r="U20" s="139">
        <v>0</v>
      </c>
      <c r="V20" s="43">
        <v>0</v>
      </c>
      <c r="W20" s="75">
        <v>0</v>
      </c>
      <c r="X20" s="77">
        <v>0</v>
      </c>
    </row>
    <row r="21" spans="1:24" ht="13.5" customHeight="1">
      <c r="A21" s="114" t="s">
        <v>688</v>
      </c>
      <c r="B21" s="40" t="s">
        <v>164</v>
      </c>
      <c r="C21" s="399">
        <v>0</v>
      </c>
      <c r="D21" s="150">
        <v>0</v>
      </c>
      <c r="E21" s="146">
        <v>0</v>
      </c>
      <c r="F21" s="203">
        <v>0</v>
      </c>
      <c r="G21" s="151">
        <v>0</v>
      </c>
      <c r="H21" s="187">
        <v>0</v>
      </c>
      <c r="I21" s="215">
        <v>0</v>
      </c>
      <c r="J21" s="203">
        <v>0</v>
      </c>
      <c r="K21" s="187">
        <v>0</v>
      </c>
      <c r="L21" s="150">
        <v>0</v>
      </c>
      <c r="M21" s="405">
        <v>0</v>
      </c>
      <c r="N21" s="52">
        <v>0</v>
      </c>
      <c r="O21" s="139">
        <v>0</v>
      </c>
      <c r="P21" s="142">
        <v>0</v>
      </c>
      <c r="Q21" s="75">
        <v>0</v>
      </c>
      <c r="R21" s="131">
        <v>0</v>
      </c>
      <c r="S21" s="77">
        <v>0</v>
      </c>
      <c r="T21" s="157">
        <v>0</v>
      </c>
      <c r="U21" s="139">
        <v>0</v>
      </c>
      <c r="V21" s="43">
        <v>0</v>
      </c>
      <c r="W21" s="75">
        <v>0</v>
      </c>
      <c r="X21" s="77">
        <v>0</v>
      </c>
    </row>
    <row r="22" spans="1:24" ht="13.5" customHeight="1">
      <c r="A22" s="114" t="s">
        <v>689</v>
      </c>
      <c r="B22" s="40" t="s">
        <v>163</v>
      </c>
      <c r="C22" s="399">
        <v>256</v>
      </c>
      <c r="D22" s="150">
        <v>0</v>
      </c>
      <c r="E22" s="146">
        <v>0</v>
      </c>
      <c r="F22" s="203">
        <v>0</v>
      </c>
      <c r="G22" s="152">
        <v>256</v>
      </c>
      <c r="H22" s="187">
        <v>0</v>
      </c>
      <c r="I22" s="215">
        <v>0</v>
      </c>
      <c r="J22" s="203">
        <v>0</v>
      </c>
      <c r="K22" s="187">
        <v>0</v>
      </c>
      <c r="L22" s="150">
        <v>0</v>
      </c>
      <c r="M22" s="405">
        <v>0</v>
      </c>
      <c r="N22" s="52">
        <v>256</v>
      </c>
      <c r="O22" s="139">
        <v>0</v>
      </c>
      <c r="P22" s="142">
        <v>0</v>
      </c>
      <c r="Q22" s="75">
        <v>0</v>
      </c>
      <c r="R22" s="131">
        <v>256</v>
      </c>
      <c r="S22" s="77">
        <v>0</v>
      </c>
      <c r="T22" s="157">
        <v>0</v>
      </c>
      <c r="U22" s="139">
        <v>0</v>
      </c>
      <c r="V22" s="43">
        <v>0</v>
      </c>
      <c r="W22" s="75">
        <v>0</v>
      </c>
      <c r="X22" s="77">
        <v>0</v>
      </c>
    </row>
    <row r="23" spans="1:24" ht="13.5" customHeight="1">
      <c r="A23" s="81" t="s">
        <v>690</v>
      </c>
      <c r="B23" s="40" t="s">
        <v>180</v>
      </c>
      <c r="C23" s="399">
        <v>0</v>
      </c>
      <c r="D23" s="150">
        <v>0</v>
      </c>
      <c r="E23" s="146">
        <v>0</v>
      </c>
      <c r="F23" s="203">
        <v>0</v>
      </c>
      <c r="G23" s="151">
        <v>0</v>
      </c>
      <c r="H23" s="187">
        <v>0</v>
      </c>
      <c r="I23" s="215">
        <v>0</v>
      </c>
      <c r="J23" s="203">
        <v>0</v>
      </c>
      <c r="K23" s="187">
        <v>0</v>
      </c>
      <c r="L23" s="150">
        <v>0</v>
      </c>
      <c r="M23" s="405">
        <v>0</v>
      </c>
      <c r="N23" s="52">
        <v>0</v>
      </c>
      <c r="O23" s="139">
        <v>0</v>
      </c>
      <c r="P23" s="142">
        <v>0</v>
      </c>
      <c r="Q23" s="75">
        <v>0</v>
      </c>
      <c r="R23" s="131">
        <v>0</v>
      </c>
      <c r="S23" s="77">
        <v>0</v>
      </c>
      <c r="T23" s="157">
        <v>0</v>
      </c>
      <c r="U23" s="139">
        <v>0</v>
      </c>
      <c r="V23" s="43">
        <v>0</v>
      </c>
      <c r="W23" s="75">
        <v>0</v>
      </c>
      <c r="X23" s="77">
        <v>0</v>
      </c>
    </row>
    <row r="24" spans="1:24" ht="13.5" customHeight="1">
      <c r="A24" s="114" t="s">
        <v>691</v>
      </c>
      <c r="B24" s="40" t="s">
        <v>162</v>
      </c>
      <c r="C24" s="399">
        <v>3479</v>
      </c>
      <c r="D24" s="145">
        <v>1969</v>
      </c>
      <c r="E24" s="146">
        <v>0</v>
      </c>
      <c r="F24" s="203">
        <v>0</v>
      </c>
      <c r="G24" s="152">
        <v>14</v>
      </c>
      <c r="H24" s="187">
        <v>0</v>
      </c>
      <c r="I24" s="215">
        <v>0</v>
      </c>
      <c r="J24" s="125">
        <v>0</v>
      </c>
      <c r="K24" s="153">
        <v>676</v>
      </c>
      <c r="L24" s="150">
        <v>742</v>
      </c>
      <c r="M24" s="405">
        <v>78</v>
      </c>
      <c r="N24" s="52">
        <v>3129</v>
      </c>
      <c r="O24" s="139">
        <v>1705</v>
      </c>
      <c r="P24" s="142">
        <v>0</v>
      </c>
      <c r="Q24" s="75">
        <v>0</v>
      </c>
      <c r="R24" s="131">
        <v>22</v>
      </c>
      <c r="S24" s="77">
        <v>0</v>
      </c>
      <c r="T24" s="157">
        <v>0</v>
      </c>
      <c r="U24" s="139">
        <v>0</v>
      </c>
      <c r="V24" s="43">
        <v>582</v>
      </c>
      <c r="W24" s="75">
        <v>820</v>
      </c>
      <c r="X24" s="77">
        <v>0</v>
      </c>
    </row>
    <row r="25" spans="1:24" ht="13.5" customHeight="1">
      <c r="A25" s="114" t="s">
        <v>692</v>
      </c>
      <c r="B25" s="40" t="s">
        <v>171</v>
      </c>
      <c r="C25" s="399">
        <v>490</v>
      </c>
      <c r="D25" s="150">
        <v>0</v>
      </c>
      <c r="E25" s="146">
        <v>0</v>
      </c>
      <c r="F25" s="203">
        <v>0</v>
      </c>
      <c r="G25" s="151">
        <v>0</v>
      </c>
      <c r="H25" s="187">
        <v>0</v>
      </c>
      <c r="I25" s="215">
        <v>0</v>
      </c>
      <c r="J25" s="203">
        <v>0</v>
      </c>
      <c r="K25" s="187">
        <v>473</v>
      </c>
      <c r="L25" s="150">
        <v>17</v>
      </c>
      <c r="M25" s="405">
        <v>0</v>
      </c>
      <c r="N25" s="52">
        <v>669</v>
      </c>
      <c r="O25" s="139">
        <v>0</v>
      </c>
      <c r="P25" s="142">
        <v>0</v>
      </c>
      <c r="Q25" s="75">
        <v>0</v>
      </c>
      <c r="R25" s="131">
        <v>180</v>
      </c>
      <c r="S25" s="77">
        <v>0</v>
      </c>
      <c r="T25" s="157">
        <v>0</v>
      </c>
      <c r="U25" s="139">
        <v>0</v>
      </c>
      <c r="V25" s="43">
        <v>489</v>
      </c>
      <c r="W25" s="75">
        <v>0</v>
      </c>
      <c r="X25" s="77">
        <v>0</v>
      </c>
    </row>
    <row r="26" spans="1:24" ht="13.5" customHeight="1">
      <c r="A26" s="81" t="s">
        <v>693</v>
      </c>
      <c r="B26" s="40" t="s">
        <v>173</v>
      </c>
      <c r="C26" s="399">
        <v>42</v>
      </c>
      <c r="D26" s="150">
        <v>0</v>
      </c>
      <c r="E26" s="146">
        <v>0</v>
      </c>
      <c r="F26" s="203">
        <v>0</v>
      </c>
      <c r="G26" s="151">
        <v>0</v>
      </c>
      <c r="H26" s="187">
        <v>0</v>
      </c>
      <c r="I26" s="215">
        <v>0</v>
      </c>
      <c r="J26" s="125">
        <v>0</v>
      </c>
      <c r="K26" s="153">
        <v>0</v>
      </c>
      <c r="L26" s="150">
        <v>42</v>
      </c>
      <c r="M26" s="405">
        <v>0</v>
      </c>
      <c r="N26" s="52">
        <v>509</v>
      </c>
      <c r="O26" s="139">
        <v>0</v>
      </c>
      <c r="P26" s="142">
        <v>0</v>
      </c>
      <c r="Q26" s="75">
        <v>0</v>
      </c>
      <c r="R26" s="131">
        <v>0</v>
      </c>
      <c r="S26" s="77">
        <v>0</v>
      </c>
      <c r="T26" s="157">
        <v>0</v>
      </c>
      <c r="U26" s="139">
        <v>0</v>
      </c>
      <c r="V26" s="43">
        <v>509</v>
      </c>
      <c r="W26" s="75">
        <v>0</v>
      </c>
      <c r="X26" s="77">
        <v>0</v>
      </c>
    </row>
    <row r="27" spans="1:24" ht="13.5" customHeight="1">
      <c r="A27" s="81" t="s">
        <v>694</v>
      </c>
      <c r="B27" s="40" t="s">
        <v>177</v>
      </c>
      <c r="C27" s="399">
        <v>0</v>
      </c>
      <c r="D27" s="150">
        <v>0</v>
      </c>
      <c r="E27" s="146">
        <v>0</v>
      </c>
      <c r="F27" s="203">
        <v>0</v>
      </c>
      <c r="G27" s="151">
        <v>0</v>
      </c>
      <c r="H27" s="187">
        <v>0</v>
      </c>
      <c r="I27" s="215">
        <v>0</v>
      </c>
      <c r="J27" s="203">
        <v>0</v>
      </c>
      <c r="K27" s="187">
        <v>0</v>
      </c>
      <c r="L27" s="150">
        <v>0</v>
      </c>
      <c r="M27" s="405">
        <v>0</v>
      </c>
      <c r="N27" s="52">
        <v>0</v>
      </c>
      <c r="O27" s="139">
        <v>0</v>
      </c>
      <c r="P27" s="142">
        <v>0</v>
      </c>
      <c r="Q27" s="75">
        <v>0</v>
      </c>
      <c r="R27" s="131">
        <v>0</v>
      </c>
      <c r="S27" s="77">
        <v>0</v>
      </c>
      <c r="T27" s="157">
        <v>0</v>
      </c>
      <c r="U27" s="139">
        <v>0</v>
      </c>
      <c r="V27" s="43">
        <v>0</v>
      </c>
      <c r="W27" s="75">
        <v>0</v>
      </c>
      <c r="X27" s="77">
        <v>0</v>
      </c>
    </row>
    <row r="28" spans="1:24" ht="13.5" customHeight="1">
      <c r="A28" s="114" t="s">
        <v>695</v>
      </c>
      <c r="B28" s="40" t="s">
        <v>168</v>
      </c>
      <c r="C28" s="399">
        <v>1090</v>
      </c>
      <c r="D28" s="150">
        <v>0</v>
      </c>
      <c r="E28" s="146">
        <v>0</v>
      </c>
      <c r="F28" s="203">
        <v>0</v>
      </c>
      <c r="G28" s="152">
        <v>208</v>
      </c>
      <c r="H28" s="187">
        <v>0</v>
      </c>
      <c r="I28" s="215">
        <v>0</v>
      </c>
      <c r="J28" s="125">
        <v>841</v>
      </c>
      <c r="K28" s="153">
        <v>0</v>
      </c>
      <c r="L28" s="150">
        <v>41</v>
      </c>
      <c r="M28" s="405">
        <v>0</v>
      </c>
      <c r="N28" s="52">
        <v>1185</v>
      </c>
      <c r="O28" s="139">
        <v>0</v>
      </c>
      <c r="P28" s="142">
        <v>0</v>
      </c>
      <c r="Q28" s="75">
        <v>0</v>
      </c>
      <c r="R28" s="131">
        <v>337</v>
      </c>
      <c r="S28" s="77">
        <v>0</v>
      </c>
      <c r="T28" s="157">
        <v>0</v>
      </c>
      <c r="U28" s="139">
        <v>848</v>
      </c>
      <c r="V28" s="43">
        <v>0</v>
      </c>
      <c r="W28" s="75">
        <v>0</v>
      </c>
      <c r="X28" s="77">
        <v>0</v>
      </c>
    </row>
    <row r="29" spans="1:24" ht="13.5" customHeight="1">
      <c r="A29" s="114" t="s">
        <v>696</v>
      </c>
      <c r="B29" s="40" t="s">
        <v>169</v>
      </c>
      <c r="C29" s="399">
        <v>79</v>
      </c>
      <c r="D29" s="150">
        <v>0</v>
      </c>
      <c r="E29" s="146">
        <v>0</v>
      </c>
      <c r="F29" s="203">
        <v>0</v>
      </c>
      <c r="G29" s="151">
        <v>0</v>
      </c>
      <c r="H29" s="153">
        <v>79</v>
      </c>
      <c r="I29" s="215">
        <v>0</v>
      </c>
      <c r="J29" s="203">
        <v>0</v>
      </c>
      <c r="K29" s="187">
        <v>0</v>
      </c>
      <c r="L29" s="150">
        <v>0</v>
      </c>
      <c r="M29" s="405">
        <v>0</v>
      </c>
      <c r="N29" s="52">
        <v>701</v>
      </c>
      <c r="O29" s="139">
        <v>0</v>
      </c>
      <c r="P29" s="142">
        <v>0</v>
      </c>
      <c r="Q29" s="75">
        <v>0</v>
      </c>
      <c r="R29" s="131">
        <v>547</v>
      </c>
      <c r="S29" s="77">
        <v>154</v>
      </c>
      <c r="T29" s="157">
        <v>0</v>
      </c>
      <c r="U29" s="139">
        <v>0</v>
      </c>
      <c r="V29" s="43">
        <v>0</v>
      </c>
      <c r="W29" s="75">
        <v>0</v>
      </c>
      <c r="X29" s="77">
        <v>0</v>
      </c>
    </row>
    <row r="30" spans="1:24" ht="13.5" customHeight="1">
      <c r="A30" s="114" t="s">
        <v>697</v>
      </c>
      <c r="B30" s="40" t="s">
        <v>170</v>
      </c>
      <c r="C30" s="399">
        <v>488</v>
      </c>
      <c r="D30" s="150">
        <v>0</v>
      </c>
      <c r="E30" s="146">
        <v>0</v>
      </c>
      <c r="F30" s="203">
        <v>0</v>
      </c>
      <c r="G30" s="151">
        <v>0</v>
      </c>
      <c r="H30" s="187">
        <v>0</v>
      </c>
      <c r="I30" s="215">
        <v>0</v>
      </c>
      <c r="J30" s="125">
        <v>460</v>
      </c>
      <c r="K30" s="153">
        <v>0</v>
      </c>
      <c r="L30" s="150">
        <v>28</v>
      </c>
      <c r="M30" s="405">
        <v>0</v>
      </c>
      <c r="N30" s="52">
        <v>380</v>
      </c>
      <c r="O30" s="139">
        <v>0</v>
      </c>
      <c r="P30" s="142">
        <v>0</v>
      </c>
      <c r="Q30" s="75">
        <v>0</v>
      </c>
      <c r="R30" s="131">
        <v>0</v>
      </c>
      <c r="S30" s="77">
        <v>0</v>
      </c>
      <c r="T30" s="157">
        <v>0</v>
      </c>
      <c r="U30" s="139">
        <v>380</v>
      </c>
      <c r="V30" s="43">
        <v>0</v>
      </c>
      <c r="W30" s="75">
        <v>0</v>
      </c>
      <c r="X30" s="77">
        <v>0</v>
      </c>
    </row>
    <row r="31" spans="1:24" ht="13.5" customHeight="1">
      <c r="A31" s="81" t="s">
        <v>698</v>
      </c>
      <c r="B31" s="40" t="s">
        <v>181</v>
      </c>
      <c r="C31" s="399">
        <v>336</v>
      </c>
      <c r="D31" s="150">
        <v>0</v>
      </c>
      <c r="E31" s="146">
        <v>0</v>
      </c>
      <c r="F31" s="203">
        <v>0</v>
      </c>
      <c r="G31" s="151">
        <v>0</v>
      </c>
      <c r="H31" s="187">
        <v>0</v>
      </c>
      <c r="I31" s="215">
        <v>0</v>
      </c>
      <c r="J31" s="125">
        <v>317</v>
      </c>
      <c r="K31" s="153">
        <v>0</v>
      </c>
      <c r="L31" s="150">
        <v>19</v>
      </c>
      <c r="M31" s="405">
        <v>0</v>
      </c>
      <c r="N31" s="52">
        <v>392</v>
      </c>
      <c r="O31" s="139">
        <v>0</v>
      </c>
      <c r="P31" s="142">
        <v>0</v>
      </c>
      <c r="Q31" s="75">
        <v>0</v>
      </c>
      <c r="R31" s="131">
        <v>0</v>
      </c>
      <c r="S31" s="77">
        <v>0</v>
      </c>
      <c r="T31" s="157">
        <v>0</v>
      </c>
      <c r="U31" s="139">
        <v>392</v>
      </c>
      <c r="V31" s="43">
        <v>0</v>
      </c>
      <c r="W31" s="75">
        <v>0</v>
      </c>
      <c r="X31" s="77">
        <v>0</v>
      </c>
    </row>
    <row r="32" spans="1:24" ht="13.5" customHeight="1">
      <c r="A32" s="81" t="s">
        <v>699</v>
      </c>
      <c r="B32" s="40" t="s">
        <v>185</v>
      </c>
      <c r="C32" s="399">
        <v>0</v>
      </c>
      <c r="D32" s="150">
        <v>0</v>
      </c>
      <c r="E32" s="146">
        <v>0</v>
      </c>
      <c r="F32" s="203">
        <v>0</v>
      </c>
      <c r="G32" s="151">
        <v>0</v>
      </c>
      <c r="H32" s="187">
        <v>0</v>
      </c>
      <c r="I32" s="215">
        <v>0</v>
      </c>
      <c r="J32" s="203">
        <v>0</v>
      </c>
      <c r="K32" s="187">
        <v>0</v>
      </c>
      <c r="L32" s="150">
        <v>0</v>
      </c>
      <c r="M32" s="405">
        <v>0</v>
      </c>
      <c r="N32" s="52">
        <v>59</v>
      </c>
      <c r="O32" s="139">
        <v>0</v>
      </c>
      <c r="P32" s="142">
        <v>0</v>
      </c>
      <c r="Q32" s="75">
        <v>0</v>
      </c>
      <c r="R32" s="131">
        <v>59</v>
      </c>
      <c r="S32" s="77">
        <v>0</v>
      </c>
      <c r="T32" s="157">
        <v>0</v>
      </c>
      <c r="U32" s="139">
        <v>0</v>
      </c>
      <c r="V32" s="43">
        <v>0</v>
      </c>
      <c r="W32" s="75">
        <v>0</v>
      </c>
      <c r="X32" s="77">
        <v>0</v>
      </c>
    </row>
    <row r="33" spans="1:24" ht="13.5" customHeight="1">
      <c r="A33" s="114" t="s">
        <v>700</v>
      </c>
      <c r="B33" s="40" t="s">
        <v>161</v>
      </c>
      <c r="C33" s="399">
        <v>489</v>
      </c>
      <c r="D33" s="150">
        <v>0</v>
      </c>
      <c r="E33" s="146">
        <v>0</v>
      </c>
      <c r="F33" s="203">
        <v>0</v>
      </c>
      <c r="G33" s="152">
        <v>340</v>
      </c>
      <c r="H33" s="187">
        <v>0</v>
      </c>
      <c r="I33" s="215">
        <v>0</v>
      </c>
      <c r="J33" s="203">
        <v>0</v>
      </c>
      <c r="K33" s="187">
        <v>0</v>
      </c>
      <c r="L33" s="150">
        <v>24</v>
      </c>
      <c r="M33" s="405">
        <v>125</v>
      </c>
      <c r="N33" s="52">
        <v>657</v>
      </c>
      <c r="O33" s="139">
        <v>0</v>
      </c>
      <c r="P33" s="142">
        <v>0</v>
      </c>
      <c r="Q33" s="75">
        <v>0</v>
      </c>
      <c r="R33" s="131">
        <v>657</v>
      </c>
      <c r="S33" s="77">
        <v>0</v>
      </c>
      <c r="T33" s="157">
        <v>0</v>
      </c>
      <c r="U33" s="139">
        <v>0</v>
      </c>
      <c r="V33" s="43">
        <v>0</v>
      </c>
      <c r="W33" s="75">
        <v>0</v>
      </c>
      <c r="X33" s="77">
        <v>0</v>
      </c>
    </row>
    <row r="34" spans="1:24" ht="13.5" customHeight="1">
      <c r="A34" s="81" t="s">
        <v>701</v>
      </c>
      <c r="B34" s="40" t="s">
        <v>182</v>
      </c>
      <c r="C34" s="399">
        <v>145</v>
      </c>
      <c r="D34" s="150">
        <v>0</v>
      </c>
      <c r="E34" s="146">
        <v>0</v>
      </c>
      <c r="F34" s="203">
        <v>0</v>
      </c>
      <c r="G34" s="152">
        <v>145</v>
      </c>
      <c r="H34" s="187">
        <v>0</v>
      </c>
      <c r="I34" s="215">
        <v>0</v>
      </c>
      <c r="J34" s="203">
        <v>0</v>
      </c>
      <c r="K34" s="187">
        <v>0</v>
      </c>
      <c r="L34" s="150">
        <v>0</v>
      </c>
      <c r="M34" s="405">
        <v>0</v>
      </c>
      <c r="N34" s="52">
        <v>66</v>
      </c>
      <c r="O34" s="139">
        <v>0</v>
      </c>
      <c r="P34" s="142">
        <v>0</v>
      </c>
      <c r="Q34" s="75">
        <v>0</v>
      </c>
      <c r="R34" s="131">
        <v>66</v>
      </c>
      <c r="S34" s="77">
        <v>0</v>
      </c>
      <c r="T34" s="157">
        <v>0</v>
      </c>
      <c r="U34" s="139">
        <v>0</v>
      </c>
      <c r="V34" s="43">
        <v>0</v>
      </c>
      <c r="W34" s="75">
        <v>0</v>
      </c>
      <c r="X34" s="77">
        <v>0</v>
      </c>
    </row>
    <row r="35" spans="1:24" ht="13.5" customHeight="1">
      <c r="A35" s="81" t="s">
        <v>702</v>
      </c>
      <c r="B35" s="40" t="s">
        <v>178</v>
      </c>
      <c r="C35" s="399">
        <v>0</v>
      </c>
      <c r="D35" s="150">
        <v>0</v>
      </c>
      <c r="E35" s="146">
        <v>0</v>
      </c>
      <c r="F35" s="203">
        <v>0</v>
      </c>
      <c r="G35" s="151">
        <v>0</v>
      </c>
      <c r="H35" s="187">
        <v>0</v>
      </c>
      <c r="I35" s="215">
        <v>0</v>
      </c>
      <c r="J35" s="203">
        <v>0</v>
      </c>
      <c r="K35" s="187">
        <v>0</v>
      </c>
      <c r="L35" s="150">
        <v>0</v>
      </c>
      <c r="M35" s="405">
        <v>0</v>
      </c>
      <c r="N35" s="52">
        <v>0</v>
      </c>
      <c r="O35" s="139">
        <v>0</v>
      </c>
      <c r="P35" s="142">
        <v>0</v>
      </c>
      <c r="Q35" s="75">
        <v>0</v>
      </c>
      <c r="R35" s="131">
        <v>0</v>
      </c>
      <c r="S35" s="77">
        <v>0</v>
      </c>
      <c r="T35" s="157">
        <v>0</v>
      </c>
      <c r="U35" s="139">
        <v>0</v>
      </c>
      <c r="V35" s="43">
        <v>0</v>
      </c>
      <c r="W35" s="75">
        <v>0</v>
      </c>
      <c r="X35" s="77">
        <v>0</v>
      </c>
    </row>
    <row r="36" spans="1:24" ht="13.5" customHeight="1">
      <c r="A36" s="114" t="s">
        <v>703</v>
      </c>
      <c r="B36" s="40" t="s">
        <v>159</v>
      </c>
      <c r="C36" s="399">
        <v>5215</v>
      </c>
      <c r="D36" s="150">
        <v>0</v>
      </c>
      <c r="E36" s="146">
        <v>0</v>
      </c>
      <c r="F36" s="203">
        <v>0</v>
      </c>
      <c r="G36" s="152">
        <v>3928</v>
      </c>
      <c r="H36" s="187">
        <v>0</v>
      </c>
      <c r="I36" s="215">
        <v>0</v>
      </c>
      <c r="J36" s="125">
        <v>585</v>
      </c>
      <c r="K36" s="153">
        <v>0</v>
      </c>
      <c r="L36" s="150">
        <v>461</v>
      </c>
      <c r="M36" s="405">
        <v>241</v>
      </c>
      <c r="N36" s="52">
        <v>6166</v>
      </c>
      <c r="O36" s="139">
        <v>0</v>
      </c>
      <c r="P36" s="142">
        <v>0</v>
      </c>
      <c r="Q36" s="75">
        <v>0</v>
      </c>
      <c r="R36" s="131">
        <v>5697</v>
      </c>
      <c r="S36" s="77">
        <v>0</v>
      </c>
      <c r="T36" s="157">
        <v>0</v>
      </c>
      <c r="U36" s="139">
        <v>469</v>
      </c>
      <c r="V36" s="43">
        <v>0</v>
      </c>
      <c r="W36" s="75">
        <v>0</v>
      </c>
      <c r="X36" s="77">
        <v>0</v>
      </c>
    </row>
    <row r="37" spans="1:24" ht="13.5" customHeight="1">
      <c r="A37" s="81" t="s">
        <v>704</v>
      </c>
      <c r="B37" s="40" t="s">
        <v>179</v>
      </c>
      <c r="C37" s="399">
        <v>0</v>
      </c>
      <c r="D37" s="150">
        <v>0</v>
      </c>
      <c r="E37" s="146">
        <v>0</v>
      </c>
      <c r="F37" s="203">
        <v>0</v>
      </c>
      <c r="G37" s="151">
        <v>0</v>
      </c>
      <c r="H37" s="187">
        <v>0</v>
      </c>
      <c r="I37" s="215">
        <v>0</v>
      </c>
      <c r="J37" s="203">
        <v>0</v>
      </c>
      <c r="K37" s="187">
        <v>0</v>
      </c>
      <c r="L37" s="150">
        <v>0</v>
      </c>
      <c r="M37" s="405">
        <v>0</v>
      </c>
      <c r="N37" s="52">
        <v>0</v>
      </c>
      <c r="O37" s="139">
        <v>0</v>
      </c>
      <c r="P37" s="142">
        <v>0</v>
      </c>
      <c r="Q37" s="75">
        <v>0</v>
      </c>
      <c r="R37" s="131">
        <v>0</v>
      </c>
      <c r="S37" s="77">
        <v>0</v>
      </c>
      <c r="T37" s="157">
        <v>0</v>
      </c>
      <c r="U37" s="139">
        <v>0</v>
      </c>
      <c r="V37" s="43">
        <v>0</v>
      </c>
      <c r="W37" s="75">
        <v>0</v>
      </c>
      <c r="X37" s="77">
        <v>0</v>
      </c>
    </row>
    <row r="38" spans="1:24" ht="13.5" customHeight="1">
      <c r="A38" s="81" t="s">
        <v>705</v>
      </c>
      <c r="B38" s="85" t="s">
        <v>231</v>
      </c>
      <c r="C38" s="399">
        <v>0</v>
      </c>
      <c r="D38" s="150">
        <v>0</v>
      </c>
      <c r="E38" s="146">
        <v>0</v>
      </c>
      <c r="F38" s="203">
        <v>0</v>
      </c>
      <c r="G38" s="151">
        <v>0</v>
      </c>
      <c r="H38" s="187">
        <v>0</v>
      </c>
      <c r="I38" s="215">
        <v>0</v>
      </c>
      <c r="J38" s="203">
        <v>0</v>
      </c>
      <c r="K38" s="187">
        <v>0</v>
      </c>
      <c r="L38" s="150">
        <v>0</v>
      </c>
      <c r="M38" s="405">
        <v>0</v>
      </c>
      <c r="N38" s="52">
        <v>0</v>
      </c>
      <c r="O38" s="139">
        <v>0</v>
      </c>
      <c r="P38" s="142">
        <v>0</v>
      </c>
      <c r="Q38" s="75">
        <v>0</v>
      </c>
      <c r="R38" s="131">
        <v>0</v>
      </c>
      <c r="S38" s="77">
        <v>0</v>
      </c>
      <c r="T38" s="157">
        <v>0</v>
      </c>
      <c r="U38" s="139">
        <v>0</v>
      </c>
      <c r="V38" s="43">
        <v>0</v>
      </c>
      <c r="W38" s="75">
        <v>0</v>
      </c>
      <c r="X38" s="77">
        <v>0</v>
      </c>
    </row>
    <row r="39" spans="1:24" ht="13.5" customHeight="1">
      <c r="A39" s="38" t="s">
        <v>706</v>
      </c>
      <c r="B39" s="80" t="s">
        <v>944</v>
      </c>
      <c r="C39" s="399">
        <v>0</v>
      </c>
      <c r="D39" s="139">
        <v>0</v>
      </c>
      <c r="E39" s="142">
        <v>0</v>
      </c>
      <c r="F39" s="75">
        <v>0</v>
      </c>
      <c r="G39" s="131">
        <v>0</v>
      </c>
      <c r="H39" s="77">
        <v>0</v>
      </c>
      <c r="I39" s="157">
        <v>0</v>
      </c>
      <c r="J39" s="75">
        <v>0</v>
      </c>
      <c r="K39" s="77">
        <v>0</v>
      </c>
      <c r="L39" s="139">
        <v>0</v>
      </c>
      <c r="M39" s="390">
        <v>0</v>
      </c>
      <c r="N39" s="52">
        <v>0</v>
      </c>
      <c r="O39" s="139">
        <v>0</v>
      </c>
      <c r="P39" s="142">
        <v>0</v>
      </c>
      <c r="Q39" s="75">
        <v>0</v>
      </c>
      <c r="R39" s="131">
        <v>0</v>
      </c>
      <c r="S39" s="77">
        <v>0</v>
      </c>
      <c r="T39" s="157">
        <v>0</v>
      </c>
      <c r="U39" s="139">
        <v>0</v>
      </c>
      <c r="V39" s="43">
        <v>0</v>
      </c>
      <c r="W39" s="75">
        <v>0</v>
      </c>
      <c r="X39" s="77">
        <v>0</v>
      </c>
    </row>
    <row r="40" spans="1:24" ht="13.5" customHeight="1">
      <c r="A40" s="39" t="s">
        <v>707</v>
      </c>
      <c r="B40" s="115" t="s">
        <v>945</v>
      </c>
      <c r="C40" s="401">
        <v>0</v>
      </c>
      <c r="D40" s="141">
        <v>0</v>
      </c>
      <c r="E40" s="144">
        <v>0</v>
      </c>
      <c r="F40" s="76">
        <v>0</v>
      </c>
      <c r="G40" s="132">
        <v>0</v>
      </c>
      <c r="H40" s="78">
        <v>0</v>
      </c>
      <c r="I40" s="158">
        <v>0</v>
      </c>
      <c r="J40" s="76">
        <v>0</v>
      </c>
      <c r="K40" s="78">
        <v>0</v>
      </c>
      <c r="L40" s="141">
        <v>0</v>
      </c>
      <c r="M40" s="402">
        <v>0</v>
      </c>
      <c r="N40" s="385">
        <v>0</v>
      </c>
      <c r="O40" s="141">
        <v>0</v>
      </c>
      <c r="P40" s="144">
        <v>0</v>
      </c>
      <c r="Q40" s="76">
        <v>0</v>
      </c>
      <c r="R40" s="132">
        <v>0</v>
      </c>
      <c r="S40" s="78">
        <v>0</v>
      </c>
      <c r="T40" s="158">
        <v>0</v>
      </c>
      <c r="U40" s="141">
        <v>0</v>
      </c>
      <c r="V40" s="49">
        <v>0</v>
      </c>
      <c r="W40" s="76">
        <v>0</v>
      </c>
      <c r="X40" s="78">
        <v>0</v>
      </c>
    </row>
    <row r="41" ht="12" customHeight="1">
      <c r="A41" s="30" t="s">
        <v>671</v>
      </c>
    </row>
    <row r="42" ht="12" customHeight="1">
      <c r="A42" s="30" t="s">
        <v>668</v>
      </c>
    </row>
    <row r="43" ht="12" customHeight="1">
      <c r="A43" s="30" t="s">
        <v>666</v>
      </c>
    </row>
    <row r="44" ht="12" customHeight="1">
      <c r="A44" s="30" t="s">
        <v>716</v>
      </c>
    </row>
    <row r="45" ht="12" customHeight="1">
      <c r="A45" s="33" t="s">
        <v>717</v>
      </c>
    </row>
    <row r="46" ht="12" customHeight="1">
      <c r="A46" s="30" t="s">
        <v>334</v>
      </c>
    </row>
    <row r="47" ht="12" customHeight="1">
      <c r="A47" s="33" t="s">
        <v>718</v>
      </c>
    </row>
    <row r="48" ht="12" customHeight="1">
      <c r="A48" s="33" t="s">
        <v>719</v>
      </c>
    </row>
    <row r="49" ht="12" customHeight="1">
      <c r="A49" s="33" t="s">
        <v>720</v>
      </c>
    </row>
    <row r="51" ht="12" customHeight="1">
      <c r="A51" s="30"/>
    </row>
  </sheetData>
  <sheetProtection/>
  <mergeCells count="31">
    <mergeCell ref="C3:M3"/>
    <mergeCell ref="J4:K4"/>
    <mergeCell ref="J5:K5"/>
    <mergeCell ref="I4:I6"/>
    <mergeCell ref="D4:E4"/>
    <mergeCell ref="F4:H4"/>
    <mergeCell ref="M4:M6"/>
    <mergeCell ref="B4:B6"/>
    <mergeCell ref="A7:B7"/>
    <mergeCell ref="C4:C6"/>
    <mergeCell ref="F5:F6"/>
    <mergeCell ref="G5:H5"/>
    <mergeCell ref="D5:D6"/>
    <mergeCell ref="N3:X3"/>
    <mergeCell ref="N4:N6"/>
    <mergeCell ref="O4:P4"/>
    <mergeCell ref="Q4:S4"/>
    <mergeCell ref="T4:T6"/>
    <mergeCell ref="U4:V4"/>
    <mergeCell ref="W4:W6"/>
    <mergeCell ref="X4:X6"/>
    <mergeCell ref="C2:X2"/>
    <mergeCell ref="A2:B3"/>
    <mergeCell ref="O5:O6"/>
    <mergeCell ref="P5:P6"/>
    <mergeCell ref="Q5:Q6"/>
    <mergeCell ref="R5:S5"/>
    <mergeCell ref="U5:V5"/>
    <mergeCell ref="L4:L6"/>
    <mergeCell ref="E5:E6"/>
    <mergeCell ref="A4:A6"/>
  </mergeCells>
  <printOptions/>
  <pageMargins left="0.25" right="0.17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Carlos Reis da Costa</cp:lastModifiedBy>
  <cp:lastPrinted>2017-08-03T20:05:36Z</cp:lastPrinted>
  <dcterms:created xsi:type="dcterms:W3CDTF">2008-10-13T17:32:06Z</dcterms:created>
  <dcterms:modified xsi:type="dcterms:W3CDTF">2022-05-04T11:17:04Z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